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3360" windowWidth="23715" windowHeight="6555" tabRatio="598" firstSheet="3" activeTab="1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아시아1!$A$1:$V$41</definedName>
    <definedName name="_xlnm.Print_Area" localSheetId="6">아시아2!$A$1:$V$53</definedName>
    <definedName name="_xlnm.Print_Area" localSheetId="1">'인천-상해,닝보'!$A$1:$W$42</definedName>
    <definedName name="_xlnm.Print_Area" localSheetId="3">중국!$A$1:$V$116</definedName>
    <definedName name="Z_CEF94F8E_0E9A_4E2F_BC97_E332ECB617CA_.wvu.PrintArea" localSheetId="5" hidden="1">아시아1!$A$1:$V$41</definedName>
    <definedName name="Z_CEF94F8E_0E9A_4E2F_BC97_E332ECB617CA_.wvu.PrintArea" localSheetId="6" hidden="1">아시아2!$A$1:$V$53</definedName>
    <definedName name="Z_CEF94F8E_0E9A_4E2F_BC97_E332ECB617CA_.wvu.PrintArea" localSheetId="1" hidden="1">'인천-상해,닝보'!$A$1:$W$42</definedName>
  </definedNames>
  <calcPr calcId="152511"/>
</workbook>
</file>

<file path=xl/calcChain.xml><?xml version="1.0" encoding="utf-8"?>
<calcChain xmlns="http://schemas.openxmlformats.org/spreadsheetml/2006/main">
  <c r="Q49" i="9" l="1"/>
  <c r="Q48" i="9"/>
  <c r="Q40" i="9"/>
  <c r="Q41" i="9"/>
  <c r="Q39" i="9"/>
  <c r="T28" i="9"/>
  <c r="T29" i="9"/>
  <c r="T30" i="9"/>
  <c r="T31" i="9"/>
  <c r="T27" i="9"/>
  <c r="R92" i="4"/>
  <c r="S92" i="4" s="1"/>
  <c r="Q92" i="4"/>
  <c r="Q91" i="4"/>
  <c r="R91" i="4" s="1"/>
  <c r="S91" i="4" s="1"/>
  <c r="Q90" i="4"/>
  <c r="R90" i="4" s="1"/>
  <c r="S90" i="4" s="1"/>
  <c r="R89" i="4"/>
  <c r="S89" i="4" s="1"/>
  <c r="Q89" i="4"/>
  <c r="R45" i="4"/>
  <c r="Q45" i="4"/>
  <c r="S45" i="4" s="1"/>
  <c r="R32" i="4"/>
  <c r="Q32" i="4"/>
  <c r="S32" i="4" s="1"/>
  <c r="R25" i="4"/>
  <c r="Q25" i="4"/>
  <c r="S25" i="4" s="1"/>
  <c r="R24" i="4"/>
  <c r="Q24" i="4"/>
  <c r="S24" i="4" s="1"/>
  <c r="R17" i="4" l="1"/>
  <c r="Q17" i="4"/>
  <c r="S17" i="4" s="1"/>
  <c r="R16" i="4"/>
  <c r="Q16" i="4"/>
  <c r="S16" i="4" s="1"/>
  <c r="S31" i="9" l="1"/>
  <c r="R31" i="9"/>
  <c r="Q31" i="9"/>
  <c r="S30" i="9"/>
  <c r="R30" i="9"/>
  <c r="Q30" i="9"/>
  <c r="S29" i="9"/>
  <c r="R29" i="9"/>
  <c r="Q29" i="9"/>
  <c r="S28" i="9"/>
  <c r="R28" i="9"/>
  <c r="Q28" i="9"/>
  <c r="S27" i="9"/>
  <c r="R27" i="9"/>
  <c r="Q27" i="9"/>
  <c r="U22" i="9"/>
  <c r="T22" i="9"/>
  <c r="U21" i="9"/>
  <c r="T21" i="9"/>
  <c r="U20" i="9"/>
  <c r="T20" i="9"/>
  <c r="U19" i="9"/>
  <c r="T19" i="9"/>
  <c r="U18" i="9"/>
  <c r="T18" i="9"/>
  <c r="R22" i="9"/>
  <c r="S22" i="9" s="1"/>
  <c r="Q22" i="9"/>
  <c r="R21" i="9"/>
  <c r="S21" i="9" s="1"/>
  <c r="Q21" i="9"/>
  <c r="R20" i="9"/>
  <c r="S20" i="9" s="1"/>
  <c r="Q20" i="9"/>
  <c r="R19" i="9"/>
  <c r="S19" i="9" s="1"/>
  <c r="Q19" i="9"/>
  <c r="R18" i="9"/>
  <c r="S18" i="9" s="1"/>
  <c r="Q18" i="9"/>
</calcChain>
</file>

<file path=xl/sharedStrings.xml><?xml version="1.0" encoding="utf-8"?>
<sst xmlns="http://schemas.openxmlformats.org/spreadsheetml/2006/main" count="2246" uniqueCount="778">
  <si>
    <t>CMS LOGISTICS GROUP KOREA CO., LTD.</t>
    <phoneticPr fontId="4" type="noConversion"/>
  </si>
  <si>
    <t xml:space="preserve">          Room 1008, 10F, IS BIZ TOWER 1-1, Yangpyeong-dong 5-ga, Yeongdeungpo-gu, Seoul, Korea</t>
    <phoneticPr fontId="4" type="noConversion"/>
  </si>
  <si>
    <t>TEL : 82-2-6968-XXXX , FAX : 82-2-6280-2938 / 82-2-6670-2240 (WEB)</t>
    <phoneticPr fontId="4" type="noConversion"/>
  </si>
  <si>
    <t>E-MAIL : exp3@cmsgroup.co.kr</t>
    <phoneticPr fontId="4" type="noConversion"/>
  </si>
  <si>
    <t>ATTN : 상해 수출담당자 귀하</t>
    <phoneticPr fontId="4" type="noConversion"/>
  </si>
  <si>
    <t>FROM:</t>
    <phoneticPr fontId="4" type="noConversion"/>
  </si>
  <si>
    <t>BUSAN TO SHANGHAI</t>
    <phoneticPr fontId="4" type="noConversion"/>
  </si>
  <si>
    <t xml:space="preserve"> 상해 사전신고제도 시행으로 서류 &amp; 카고마감 CLOSING 엄수 해 주시기 바랍니다.
* CFS 변경! 진행 시 확인 필수!!!!
★선명 변동 잦음! 진행 시 선명 항차 확인!★</t>
    <phoneticPr fontId="4" type="noConversion"/>
  </si>
  <si>
    <t xml:space="preserve">(  수 / 목 / 금 / 토 / 일 ) </t>
    <phoneticPr fontId="4"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</si>
  <si>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</si>
  <si>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</si>
  <si>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</si>
  <si>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</si>
  <si>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</si>
  <si>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</si>
  <si>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</si>
  <si>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</si>
  <si>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</si>
  <si>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</si>
  <si>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</si>
  <si>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4" type="noConversion"/>
  </si>
  <si>
    <t>Room 1008, 10F, IS BIZ TOWER 1-1, Yangpyeong-dong 5-ga, Yeongdeungpo-gu, Seoul, Korea</t>
    <phoneticPr fontId="4" type="noConversion"/>
  </si>
  <si>
    <t>TEL : 82-2-6968-XXXX , FAX : 82-2-6280-2938 / 82-2-6670-2240 (WEB)</t>
    <phoneticPr fontId="4" type="noConversion"/>
  </si>
  <si>
    <t>E-MAIL : exp3@cmsgroup.co.kr</t>
    <phoneticPr fontId="4"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</si>
  <si>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4" type="noConversion"/>
  </si>
  <si>
    <t>INCHEON TO SHANGHAI</t>
  </si>
  <si>
    <r>
      <t>상해 사전신고제도 시행으로 카고 마감시간 엄수 부탁드립니다.</t>
    </r>
    <r>
      <rPr>
        <b/>
        <sz val="13"/>
        <color indexed="10"/>
        <rFont val="맑은 고딕"/>
        <family val="3"/>
        <charset val="129"/>
      </rPr>
      <t xml:space="preserve">/ CFS 변경!!!! </t>
    </r>
    <phoneticPr fontId="4" type="noConversion"/>
  </si>
  <si>
    <t>*수요일배 반입가능시간 : 전주 금(AM9:00~PM4:00), 월(AM9:00~AM10:00)</t>
    <phoneticPr fontId="4" type="noConversion"/>
  </si>
  <si>
    <t>*토요일배 반입가능시간 : 화,수(AM9:00~PM4:00) 목(AM9:00~AM10:00)</t>
    <phoneticPr fontId="4" type="noConversion"/>
  </si>
  <si>
    <t xml:space="preserve">( 수 / 토) </t>
  </si>
  <si>
    <t>INCHON</t>
  </si>
  <si>
    <t>SHANGHAI</t>
  </si>
  <si>
    <t>INCHEON TO NINGBO</t>
    <phoneticPr fontId="4" type="noConversion"/>
  </si>
  <si>
    <t xml:space="preserve">( 수 )     </t>
    <phoneticPr fontId="4" type="noConversion"/>
  </si>
  <si>
    <t>NINGBO</t>
  </si>
  <si>
    <t>PANCON</t>
    <phoneticPr fontId="4" type="noConversion"/>
  </si>
  <si>
    <t xml:space="preserve"> </t>
    <phoneticPr fontId="4" type="noConversion"/>
  </si>
  <si>
    <t>CMS LOGISTICS GROUP KOREA CO., LTD.</t>
    <phoneticPr fontId="4" type="noConversion"/>
  </si>
  <si>
    <t>Room 1008, 10F, IS BIZ TOWER 1-1, Yangpyeong-dong 5-ga, Yeongdeungpo-gu, Seoul, Korea</t>
    <phoneticPr fontId="4" type="noConversion"/>
  </si>
  <si>
    <t>E-MAIL : exp3@cmsgroup.co.kr</t>
    <phoneticPr fontId="4"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</si>
  <si>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</si>
  <si>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</si>
  <si>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4" type="noConversion"/>
  </si>
  <si>
    <t xml:space="preserve">                                                                     ( 화 / 목 / 토) </t>
    <phoneticPr fontId="4" type="noConversion"/>
  </si>
  <si>
    <t>CLS</t>
  </si>
  <si>
    <t xml:space="preserve">QINGDAO </t>
  </si>
  <si>
    <t>NEW GOLDEN BRIDGE V</t>
  </si>
  <si>
    <t>WEIDONG</t>
  </si>
  <si>
    <r>
      <t xml:space="preserve">* </t>
    </r>
    <r>
      <rPr>
        <b/>
        <sz val="10"/>
        <color indexed="30"/>
        <rFont val="돋움"/>
        <family val="3"/>
        <charset val="129"/>
      </rPr>
      <t>영진</t>
    </r>
    <r>
      <rPr>
        <b/>
        <sz val="10"/>
        <color indexed="30"/>
        <rFont val="Tahoma"/>
        <family val="2"/>
      </rPr>
      <t xml:space="preserve"> CFS (</t>
    </r>
    <r>
      <rPr>
        <b/>
        <sz val="10"/>
        <color indexed="30"/>
        <rFont val="돋움"/>
        <family val="3"/>
        <charset val="129"/>
      </rPr>
      <t>영진공사</t>
    </r>
    <r>
      <rPr>
        <b/>
        <sz val="10"/>
        <color indexed="30"/>
        <rFont val="Tahoma"/>
        <family val="2"/>
      </rPr>
      <t xml:space="preserve">) / </t>
    </r>
    <r>
      <rPr>
        <b/>
        <sz val="10"/>
        <color indexed="30"/>
        <rFont val="돋움"/>
        <family val="3"/>
        <charset val="129"/>
      </rPr>
      <t>정소연</t>
    </r>
    <r>
      <rPr>
        <b/>
        <sz val="10"/>
        <color indexed="30"/>
        <rFont val="Tahoma"/>
        <family val="2"/>
      </rPr>
      <t xml:space="preserve"> </t>
    </r>
    <r>
      <rPr>
        <b/>
        <sz val="10"/>
        <color indexed="30"/>
        <rFont val="돋움"/>
        <family val="3"/>
        <charset val="129"/>
      </rPr>
      <t>담당자</t>
    </r>
    <r>
      <rPr>
        <b/>
        <sz val="10"/>
        <color indexed="30"/>
        <rFont val="Tahoma"/>
        <family val="2"/>
      </rPr>
      <t xml:space="preserve"> / T.032-890-1363, F.032-890-1363 
   </t>
    </r>
    <r>
      <rPr>
        <b/>
        <sz val="10"/>
        <color indexed="30"/>
        <rFont val="돋움"/>
        <family val="3"/>
        <charset val="129"/>
      </rPr>
      <t>인천본부세관</t>
    </r>
    <r>
      <rPr>
        <b/>
        <sz val="10"/>
        <color indexed="30"/>
        <rFont val="Tahoma"/>
        <family val="2"/>
      </rPr>
      <t xml:space="preserve"> / </t>
    </r>
    <r>
      <rPr>
        <b/>
        <sz val="10"/>
        <color indexed="30"/>
        <rFont val="돋움"/>
        <family val="3"/>
        <charset val="129"/>
      </rPr>
      <t>창고코드</t>
    </r>
    <r>
      <rPr>
        <b/>
        <sz val="10"/>
        <color indexed="30"/>
        <rFont val="Tahoma"/>
        <family val="2"/>
      </rPr>
      <t xml:space="preserve"> : 02070002</t>
    </r>
    <phoneticPr fontId="4" type="noConversion"/>
  </si>
  <si>
    <t>CMS LOGISTICS GROUP KOREA CO., LTD.</t>
    <phoneticPr fontId="4" type="noConversion"/>
  </si>
  <si>
    <t>Room 1008, 10F, IS BIZ TOWER 1-1, Yangpyeong-dong 5-ga, Yeongdeungpo-gu, Seoul, Korea</t>
    <phoneticPr fontId="4" type="noConversion"/>
  </si>
  <si>
    <t>E-MAIL : exp3@cmsgroup.co.kr</t>
    <phoneticPr fontId="4"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</si>
  <si>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4" type="noConversion"/>
  </si>
  <si>
    <t>BUSAN TO CHINA</t>
  </si>
  <si>
    <r>
      <t xml:space="preserve">★★부킹 시 스케줄 체크 한번 부탁 드립니다★★ / </t>
    </r>
    <r>
      <rPr>
        <b/>
        <sz val="14"/>
        <color rgb="FFFF0000"/>
        <rFont val="맑은 고딕"/>
        <family val="3"/>
        <charset val="129"/>
      </rPr>
      <t>방역필수!!!</t>
    </r>
    <phoneticPr fontId="4"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</si>
  <si>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3" type="noConversion"/>
  </si>
  <si>
    <t>VOY.</t>
  </si>
  <si>
    <t>BUSAN</t>
  </si>
  <si>
    <t>XINGANG</t>
  </si>
  <si>
    <t>SINOKOR</t>
  </si>
  <si>
    <t>BUSAN - QINGDAO</t>
  </si>
  <si>
    <t>(수, 토)</t>
  </si>
  <si>
    <t>QINGDAO</t>
  </si>
  <si>
    <t xml:space="preserve">  BUSAN - DALIAN</t>
  </si>
  <si>
    <t>DALIAN</t>
  </si>
  <si>
    <t>EAS LINE</t>
  </si>
  <si>
    <t xml:space="preserve">  BUSAN - NINGBO </t>
    <phoneticPr fontId="4" type="noConversion"/>
  </si>
  <si>
    <t>(금)</t>
  </si>
  <si>
    <t xml:space="preserve">  BUSAN - XIAMEN   (DELAY 심합니다!!!) - CFS 변경</t>
  </si>
  <si>
    <t>XIAMEN</t>
  </si>
  <si>
    <t xml:space="preserve">  BUSAN - NANJING  (DELAY 심합니다!!!)</t>
  </si>
  <si>
    <t>(수)</t>
  </si>
  <si>
    <t>NANJING</t>
  </si>
  <si>
    <t>CMS LOGISTICS GROUP KOREA CO., LTD.</t>
  </si>
  <si>
    <t>Room 1008, 10F, IS BIZ TOWER 1-1, Yangpyeong-dong 5-ga, Yeongdeungpo-gu, Seoul, Korea</t>
    <phoneticPr fontId="4" type="noConversion"/>
  </si>
  <si>
    <t>TEL : 82-2-6968-XXXX , FAX : 82-2-6280-293383 / 82-2-6670-2240 (WEB)</t>
    <phoneticPr fontId="4" type="noConversion"/>
  </si>
  <si>
    <r>
      <t xml:space="preserve">ATTN </t>
    </r>
    <r>
      <rPr>
        <b/>
        <sz val="12"/>
        <rFont val="맑은 고딕"/>
        <family val="3"/>
        <charset val="129"/>
      </rPr>
      <t xml:space="preserve"> </t>
    </r>
    <r>
      <rPr>
        <b/>
        <sz val="12"/>
        <rFont val="맑은 고딕"/>
        <family val="3"/>
        <charset val="129"/>
      </rPr>
      <t>: 인천-중국 수출담당자 귀하</t>
    </r>
    <phoneticPr fontId="4"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</si>
  <si>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</si>
  <si>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</si>
  <si>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4" type="noConversion"/>
  </si>
  <si>
    <t xml:space="preserve">INCHON - XINGANG  </t>
  </si>
  <si>
    <t>구선광종합물류CFS (인천시 중구 신흥동3가 75번지) / 민범기/ TEL:032-880-6840, FAX:032-880-6848~9 / 창고코드 : 02086001</t>
  </si>
  <si>
    <t>INCHON - QINGDAO</t>
  </si>
  <si>
    <t>현재 딜레이 심합니다. 이후 스케줄은 문의 주시기 바랍니다.</t>
    <phoneticPr fontId="4" type="noConversion"/>
  </si>
  <si>
    <t>(화, 금)</t>
  </si>
  <si>
    <t xml:space="preserve">INCHON - DALIAN </t>
  </si>
  <si>
    <t>(목, 일)</t>
  </si>
  <si>
    <t>DOOWOO</t>
    <phoneticPr fontId="4" type="noConversion"/>
  </si>
  <si>
    <t xml:space="preserve">INCHON - YANTAI </t>
    <phoneticPr fontId="4"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</si>
  <si>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4" type="noConversion"/>
  </si>
  <si>
    <t>(월, 수, 금)</t>
  </si>
  <si>
    <t>YANTAI</t>
  </si>
  <si>
    <t xml:space="preserve">INCHON - WEIHAI </t>
  </si>
  <si>
    <t>CFS 변경입니다 입고시 확인부탁드립니다</t>
  </si>
  <si>
    <t>(화, 목, 일)</t>
  </si>
  <si>
    <t>WEIHAI</t>
  </si>
  <si>
    <t>신선광신컨테이너터미널CFS (인천 연수구 송도동 704번지 - 네비게이션 사용 시 인천신항검색)
 이재훈과장, 문두균대리 / TEL:032-724-1372~7, FAX:032-724-1378~9 / 창고코드 : 02086014</t>
    <phoneticPr fontId="4"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</si>
  <si>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</si>
  <si>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</si>
  <si>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</si>
  <si>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4" type="noConversion"/>
  </si>
  <si>
    <t xml:space="preserve">          Room 1008, 10F, IS BIZ TOWER 1-1, Yangpyeong-dong 5-ga, Yeongdeungpo-gu, Seoul, Korea</t>
    <phoneticPr fontId="4" type="noConversion"/>
  </si>
  <si>
    <t>E-MAIL : exp3@cmsgroup.co.kr</t>
    <phoneticPr fontId="4"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</si>
  <si>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</si>
  <si>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</si>
  <si>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4" type="noConversion"/>
  </si>
  <si>
    <t xml:space="preserve"> BUSAN TO HONG KONG</t>
  </si>
  <si>
    <t xml:space="preserve"> (스케줄변동이 잦습니다. 진행전 확인 부탁드립니다)</t>
  </si>
  <si>
    <t>( 수 / 목 / 금 / 토 / 일 )</t>
  </si>
  <si>
    <t>DOC</t>
  </si>
  <si>
    <t>CGO</t>
    <phoneticPr fontId="4" type="noConversion"/>
  </si>
  <si>
    <t>ETD</t>
  </si>
  <si>
    <t>ETA</t>
  </si>
  <si>
    <t>HEUNG-A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</si>
  <si>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</si>
  <si>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</si>
  <si>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4" type="noConversion"/>
  </si>
  <si>
    <t>CGO</t>
  </si>
  <si>
    <t>NAMSUNG</t>
  </si>
  <si>
    <t xml:space="preserve"> </t>
    <phoneticPr fontId="4" type="noConversion"/>
  </si>
  <si>
    <t xml:space="preserve">          Room 1008, 10F, IS BIZ TOWER 1-1, Yangpyeong-dong 5-ga, Yeongdeungpo-gu, Seoul, Korea</t>
    <phoneticPr fontId="4" type="noConversion"/>
  </si>
  <si>
    <t>TEL : 82-2-6968-XXXX , FAX : 82-2-6280-2938</t>
    <phoneticPr fontId="4"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</si>
  <si>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</si>
  <si>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</si>
  <si>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4"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</si>
  <si>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</si>
  <si>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</si>
  <si>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</si>
  <si>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4" type="noConversion"/>
  </si>
  <si>
    <t>BSN</t>
  </si>
  <si>
    <r>
      <t>PHILIPPINES (MANILA)</t>
    </r>
    <r>
      <rPr>
        <b/>
        <sz val="12"/>
        <color rgb="FFFF0000"/>
        <rFont val="맑은 고딕"/>
        <family val="3"/>
        <charset val="129"/>
      </rPr>
      <t xml:space="preserve"> * 출항24시간 사전신고제로 인해 서류마감 빠름</t>
    </r>
    <phoneticPr fontId="4" type="noConversion"/>
  </si>
  <si>
    <t>(일(North),(수(South))</t>
    <phoneticPr fontId="4" type="noConversion"/>
  </si>
  <si>
    <t>MNL</t>
  </si>
  <si>
    <t>(SOUTH)/HEUNG-A</t>
    <phoneticPr fontId="4" type="noConversion"/>
  </si>
  <si>
    <t>(NORTH)/MOL</t>
    <phoneticPr fontId="4" type="noConversion"/>
  </si>
  <si>
    <t>(SOUTH)/HEUNG-A</t>
  </si>
  <si>
    <t>(NORTH)/MOL</t>
  </si>
  <si>
    <t>INDONESIA (JAKARTA / SURABAYA)</t>
  </si>
  <si>
    <t>(수,일)</t>
    <phoneticPr fontId="4" type="noConversion"/>
  </si>
  <si>
    <t>JKT</t>
  </si>
  <si>
    <t>SURABAYA</t>
  </si>
  <si>
    <t>HEUNG-A</t>
    <phoneticPr fontId="4" type="noConversion"/>
  </si>
  <si>
    <t xml:space="preserve">          Room 1008, 10F, IS BIZ TOWER 1-1, Yangpyeong-dong 5-ga, Yeongdeungpo-gu, Seoul, Korea</t>
  </si>
  <si>
    <t>A S I A   2</t>
  </si>
  <si>
    <r>
      <t xml:space="preserve">TAIWAN (KEELUNG) </t>
    </r>
    <r>
      <rPr>
        <b/>
        <sz val="12"/>
        <color rgb="FFFF0000"/>
        <rFont val="맑은 고딕"/>
        <family val="3"/>
        <charset val="129"/>
      </rPr>
      <t>* 우든 방역!</t>
    </r>
    <phoneticPr fontId="4" type="noConversion"/>
  </si>
  <si>
    <t>(목,일)</t>
    <phoneticPr fontId="4" type="noConversion"/>
  </si>
  <si>
    <t>KEE</t>
  </si>
  <si>
    <t>WAN HAI</t>
    <phoneticPr fontId="4" type="noConversion"/>
  </si>
  <si>
    <t>DOC</t>
    <phoneticPr fontId="4" type="noConversion"/>
  </si>
  <si>
    <t>KAO</t>
    <phoneticPr fontId="4" type="noConversion"/>
  </si>
  <si>
    <t>TAI</t>
    <phoneticPr fontId="4"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</si>
  <si>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4" type="noConversion"/>
  </si>
  <si>
    <t>BKK</t>
  </si>
  <si>
    <t>LCB</t>
  </si>
  <si>
    <t xml:space="preserve">VIETNAM (HOCHIMINH) </t>
    <phoneticPr fontId="4" type="noConversion"/>
  </si>
  <si>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4" type="noConversion"/>
  </si>
  <si>
    <t>BUS</t>
  </si>
  <si>
    <t>HCM</t>
  </si>
  <si>
    <r>
      <t>VIETNAM (HAIPHONG)</t>
    </r>
    <r>
      <rPr>
        <b/>
        <sz val="12"/>
        <color rgb="FFFF0000"/>
        <rFont val="맑은 고딕"/>
        <family val="3"/>
        <charset val="129"/>
      </rPr>
      <t xml:space="preserve"> * DOC 연장 불가!</t>
    </r>
    <phoneticPr fontId="4" type="noConversion"/>
  </si>
  <si>
    <r>
      <rPr>
        <b/>
        <sz val="11"/>
        <rFont val="Times New Roman"/>
        <family val="1"/>
      </rPr>
      <t>(</t>
    </r>
    <r>
      <rPr>
        <b/>
        <sz val="11"/>
        <rFont val="바탕"/>
        <family val="1"/>
        <charset val="129"/>
      </rPr>
      <t>목</t>
    </r>
    <r>
      <rPr>
        <b/>
        <sz val="11"/>
        <rFont val="Times New Roman"/>
        <family val="1"/>
      </rPr>
      <t>,</t>
    </r>
    <r>
      <rPr>
        <b/>
        <sz val="11"/>
        <rFont val="바탕"/>
        <family val="1"/>
        <charset val="129"/>
      </rPr>
      <t>토</t>
    </r>
    <r>
      <rPr>
        <b/>
        <sz val="11"/>
        <rFont val="Times New Roman"/>
        <family val="1"/>
      </rPr>
      <t>)</t>
    </r>
    <phoneticPr fontId="4" type="noConversion"/>
  </si>
  <si>
    <t>HAI</t>
  </si>
  <si>
    <r>
      <t>SRI LANKA (COLOMBO)</t>
    </r>
    <r>
      <rPr>
        <b/>
        <sz val="12"/>
        <color indexed="10"/>
        <rFont val="맑은 고딕"/>
        <family val="3"/>
        <charset val="129"/>
      </rPr>
      <t xml:space="preserve">  - 방역필수</t>
    </r>
    <phoneticPr fontId="4" type="noConversion"/>
  </si>
  <si>
    <r>
      <t>(</t>
    </r>
    <r>
      <rPr>
        <b/>
        <sz val="11"/>
        <rFont val="바탕"/>
        <family val="1"/>
        <charset val="129"/>
      </rPr>
      <t>목</t>
    </r>
    <r>
      <rPr>
        <b/>
        <sz val="11"/>
        <rFont val="Times New Roman"/>
        <family val="1"/>
      </rPr>
      <t>)</t>
    </r>
    <phoneticPr fontId="33" type="noConversion"/>
  </si>
  <si>
    <t>VESSEL</t>
    <phoneticPr fontId="4" type="noConversion"/>
  </si>
  <si>
    <t>COLOMBO</t>
  </si>
  <si>
    <t>MAERSK</t>
    <phoneticPr fontId="4" type="noConversion"/>
  </si>
  <si>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4" type="noConversion"/>
  </si>
  <si>
    <r>
      <t>★</t>
    </r>
    <r>
      <rPr>
        <sz val="11"/>
        <rFont val="Times New Roman"/>
        <family val="1"/>
      </rPr>
      <t xml:space="preserve"> SCHEDULES ARE SUBJECT TO CHANGE WITH OR WITHOUT NOTICE.</t>
    </r>
  </si>
  <si>
    <t>TEL : 82-2-6968-XXXX , FAX : 82-2-6280-2938</t>
    <phoneticPr fontId="4" type="noConversion"/>
  </si>
  <si>
    <t>E-MAIL : exp3@cmsgroup.co.kr</t>
    <phoneticPr fontId="4" type="noConversion"/>
  </si>
  <si>
    <t>FROM</t>
    <phoneticPr fontId="4" type="noConversion"/>
  </si>
  <si>
    <t>A S I A   3</t>
    <phoneticPr fontId="4"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</si>
  <si>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4" type="noConversion"/>
  </si>
  <si>
    <t>WANHAI</t>
  </si>
  <si>
    <r>
      <t xml:space="preserve">INDIA (CHENNAI)  </t>
    </r>
    <r>
      <rPr>
        <b/>
        <sz val="12"/>
        <color indexed="10"/>
        <rFont val="맑은 고딕"/>
        <family val="3"/>
        <charset val="129"/>
      </rPr>
      <t/>
    </r>
    <phoneticPr fontId="4" type="noConversion"/>
  </si>
  <si>
    <r>
      <t>(</t>
    </r>
    <r>
      <rPr>
        <b/>
        <sz val="11"/>
        <rFont val="바탕"/>
        <family val="1"/>
        <charset val="129"/>
      </rPr>
      <t>토</t>
    </r>
    <r>
      <rPr>
        <b/>
        <sz val="11"/>
        <rFont val="Times New Roman"/>
        <family val="1"/>
      </rPr>
      <t>)</t>
    </r>
    <phoneticPr fontId="4" type="noConversion"/>
  </si>
  <si>
    <t>CHENNAI</t>
    <phoneticPr fontId="4" type="noConversion"/>
  </si>
  <si>
    <t>HYUNDAI</t>
    <phoneticPr fontId="4" type="noConversion"/>
  </si>
  <si>
    <t xml:space="preserve">INDIA (NHAVASHEVA) </t>
  </si>
  <si>
    <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4" type="noConversion"/>
  </si>
  <si>
    <t>NHA</t>
  </si>
  <si>
    <t>RCL</t>
    <phoneticPr fontId="4" type="noConversion"/>
  </si>
  <si>
    <t>CTG</t>
  </si>
  <si>
    <t>PAKISTAN (KARACHI)</t>
    <phoneticPr fontId="4"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</si>
  <si>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</si>
  <si>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4" type="noConversion"/>
  </si>
  <si>
    <t xml:space="preserve">J A P A N </t>
  </si>
  <si>
    <t xml:space="preserve"> </t>
  </si>
  <si>
    <t>LINE:DONGJIN</t>
  </si>
  <si>
    <t>TOKYO</t>
  </si>
  <si>
    <t>YOK</t>
  </si>
  <si>
    <t>NAGOYA</t>
  </si>
  <si>
    <t>BUSAN</t>
    <phoneticPr fontId="4"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</si>
  <si>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</si>
  <si>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</si>
  <si>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</si>
  <si>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</si>
  <si>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</si>
  <si>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</si>
  <si>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</si>
  <si>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</si>
  <si>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</si>
  <si>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</si>
  <si>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4" type="noConversion"/>
  </si>
  <si>
    <t>LINE : MOL</t>
    <phoneticPr fontId="4" type="noConversion"/>
  </si>
  <si>
    <t xml:space="preserve">   VESSEL</t>
  </si>
  <si>
    <t>S/R CLS</t>
  </si>
  <si>
    <t>HAMBURG</t>
    <phoneticPr fontId="4" type="noConversion"/>
  </si>
  <si>
    <t>LINE :YM, HMM</t>
    <phoneticPr fontId="4" type="noConversion"/>
  </si>
  <si>
    <t>FELIXSTOWE</t>
    <phoneticPr fontId="4" type="noConversion"/>
  </si>
  <si>
    <t>ROTTERDAM</t>
    <phoneticPr fontId="4" type="noConversion"/>
  </si>
  <si>
    <t>GOTHENBURG  (월)</t>
    <phoneticPr fontId="4" type="noConversion"/>
  </si>
  <si>
    <t>LINE : YM</t>
  </si>
  <si>
    <t>GOTHENBURG</t>
    <phoneticPr fontId="4" type="noConversion"/>
  </si>
  <si>
    <t>AMBARLI</t>
    <phoneticPr fontId="4" type="noConversion"/>
  </si>
  <si>
    <t>HAY</t>
  </si>
  <si>
    <t>*터키 인랜드 / DDU 진행건은 컨사이니가 이스탄불에서 반드시 통관해야 합니다./* 터키 진행시 BL에 컨사이니 TAX NO와 HS CODE 기재 필수</t>
    <phoneticPr fontId="4" type="noConversion"/>
  </si>
  <si>
    <t>GENOA(화), BARCELONA (수)</t>
    <phoneticPr fontId="4" type="noConversion"/>
  </si>
  <si>
    <t>LINE :OOCL,NYK,MSC</t>
    <phoneticPr fontId="4" type="noConversion"/>
  </si>
  <si>
    <t>GENOA</t>
  </si>
  <si>
    <t>FOS=MRS</t>
  </si>
  <si>
    <t>BARCELONA</t>
  </si>
  <si>
    <t>ㅡ</t>
  </si>
  <si>
    <t>* Algeria 진행 시 CNEE TAX NO 기재 필수입니다.</t>
    <phoneticPr fontId="4" type="noConversion"/>
  </si>
  <si>
    <t>OCEANIA  &amp; S. AFRICA</t>
    <phoneticPr fontId="4" type="noConversion"/>
  </si>
  <si>
    <t>AUSTRALIA(MELBOURNE, SYDNEY)</t>
  </si>
  <si>
    <t>(수)</t>
    <phoneticPr fontId="4" type="noConversion"/>
  </si>
  <si>
    <t>MEL</t>
  </si>
  <si>
    <t>SYD</t>
  </si>
  <si>
    <t>COSCO</t>
  </si>
  <si>
    <t>AUSTRALIA (BRISBANE)</t>
    <phoneticPr fontId="4" type="noConversion"/>
  </si>
  <si>
    <t>(토)</t>
  </si>
  <si>
    <t>BRISBANE</t>
  </si>
  <si>
    <t>AUK</t>
  </si>
  <si>
    <t>COSCO</t>
    <phoneticPr fontId="4" type="noConversion"/>
  </si>
  <si>
    <t>E-MAIL : exp9@cmsgroup.co.kr</t>
    <phoneticPr fontId="4" type="noConversion"/>
  </si>
  <si>
    <t>: 미주 수출 담당자 귀하</t>
  </si>
  <si>
    <t>FROM</t>
  </si>
  <si>
    <t xml:space="preserve">      **방역필수**</t>
  </si>
  <si>
    <t xml:space="preserve">AMERICA &amp; CANADA </t>
    <phoneticPr fontId="4"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</si>
  <si>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4" type="noConversion"/>
  </si>
  <si>
    <t>L B/ L A</t>
  </si>
  <si>
    <t>OAK/SAN</t>
  </si>
  <si>
    <t>SEATTLE</t>
    <phoneticPr fontId="4" type="noConversion"/>
  </si>
  <si>
    <r>
      <t>(</t>
    </r>
    <r>
      <rPr>
        <b/>
        <sz val="11"/>
        <rFont val="바탕"/>
        <family val="1"/>
        <charset val="129"/>
      </rPr>
      <t>수</t>
    </r>
    <r>
      <rPr>
        <b/>
        <sz val="11"/>
        <rFont val="Times New Roman"/>
        <family val="1"/>
      </rPr>
      <t>)</t>
    </r>
    <phoneticPr fontId="4" type="noConversion"/>
  </si>
  <si>
    <t>SEATTLE</t>
  </si>
  <si>
    <t xml:space="preserve">NEW YORK (ALL WATER) </t>
    <phoneticPr fontId="4" type="noConversion"/>
  </si>
  <si>
    <r>
      <t>(</t>
    </r>
    <r>
      <rPr>
        <b/>
        <sz val="12"/>
        <rFont val="바탕"/>
        <family val="1"/>
        <charset val="129"/>
      </rPr>
      <t>일</t>
    </r>
    <r>
      <rPr>
        <b/>
        <sz val="12"/>
        <rFont val="Times New Roman"/>
        <family val="1"/>
      </rPr>
      <t>)</t>
    </r>
    <phoneticPr fontId="4" type="noConversion"/>
  </si>
  <si>
    <t>NEW YORK</t>
  </si>
  <si>
    <r>
      <t xml:space="preserve"> (</t>
    </r>
    <r>
      <rPr>
        <b/>
        <sz val="11"/>
        <rFont val="바탕"/>
        <family val="1"/>
        <charset val="129"/>
      </rPr>
      <t>수</t>
    </r>
    <r>
      <rPr>
        <b/>
        <sz val="11"/>
        <rFont val="Times New Roman"/>
        <family val="1"/>
      </rPr>
      <t>)</t>
    </r>
    <phoneticPr fontId="4" type="noConversion"/>
  </si>
  <si>
    <t>VAN</t>
  </si>
  <si>
    <t>TOR</t>
  </si>
  <si>
    <t>MONT.</t>
  </si>
  <si>
    <t>TEL : 82-2-6968-XXXX , FAX : 82-2-6280-2938</t>
    <phoneticPr fontId="4" type="noConversion"/>
  </si>
  <si>
    <t>E-MAIL : exp3@cmsgroup.co.kr</t>
    <phoneticPr fontId="4" type="noConversion"/>
  </si>
  <si>
    <t>:  중남미 수출 담당자 귀하</t>
  </si>
  <si>
    <t>FROM</t>
    <phoneticPr fontId="4" type="noConversion"/>
  </si>
  <si>
    <t>LATIN AMERICA</t>
    <phoneticPr fontId="4"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</si>
  <si>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</si>
  <si>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</si>
  <si>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</si>
  <si>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</si>
  <si>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4" type="noConversion"/>
  </si>
  <si>
    <t>VOY</t>
    <phoneticPr fontId="4" type="noConversion"/>
  </si>
  <si>
    <t>SANTOS</t>
  </si>
  <si>
    <t xml:space="preserve">COLOMBIA (BUENAVENTURA)                                                                                                </t>
    <phoneticPr fontId="4" type="noConversion"/>
  </si>
  <si>
    <t>B'VENTURA</t>
  </si>
  <si>
    <t>HAMBRUG SUD</t>
  </si>
  <si>
    <t xml:space="preserve">MEXICO (MANZANILLO)                                                                                                    </t>
    <phoneticPr fontId="4" type="noConversion"/>
  </si>
  <si>
    <t>MANZANILLO</t>
  </si>
  <si>
    <r>
      <t>PANAMA (COLON FREE ZONE)</t>
    </r>
    <r>
      <rPr>
        <b/>
        <sz val="12"/>
        <rFont val="맑은 고딕"/>
        <family val="3"/>
        <charset val="129"/>
      </rPr>
      <t xml:space="preserve">                                            </t>
    </r>
    <phoneticPr fontId="4" type="noConversion"/>
  </si>
  <si>
    <t>COLON FREE ZONE</t>
  </si>
  <si>
    <t>HAMBRUG SUD</t>
    <phoneticPr fontId="4" type="noConversion"/>
  </si>
  <si>
    <t>MOL</t>
    <phoneticPr fontId="4" type="noConversion"/>
  </si>
  <si>
    <t>M I D E A S T</t>
  </si>
  <si>
    <t xml:space="preserve">DUBAI   </t>
    <phoneticPr fontId="4" type="noConversion"/>
  </si>
  <si>
    <t>DUBAI</t>
  </si>
  <si>
    <t>AQABA</t>
    <phoneticPr fontId="4" type="noConversion"/>
  </si>
  <si>
    <t>(목)</t>
    <phoneticPr fontId="4" type="noConversion"/>
  </si>
  <si>
    <t>AQABA</t>
  </si>
  <si>
    <t>YANG MING</t>
  </si>
  <si>
    <t>신항대한통운 BND CFS - 장치장CODE : 03078007 (경남 창원시 진해구 신항4로 15-6) TEL:051)628-5824 FAX:051)832-0566 담당:정성동과장</t>
    <phoneticPr fontId="4" type="noConversion"/>
  </si>
  <si>
    <r>
      <t xml:space="preserve">ALEXANDRIA   </t>
    </r>
    <r>
      <rPr>
        <b/>
        <sz val="12"/>
        <rFont val="맑은 고딕"/>
        <family val="3"/>
        <charset val="129"/>
      </rPr>
      <t>&lt;PORT SAID T/S&gt;</t>
    </r>
    <phoneticPr fontId="4" type="noConversion"/>
  </si>
  <si>
    <t>ALEXANDRIA</t>
  </si>
  <si>
    <t>MOL,HD</t>
    <phoneticPr fontId="4" type="noConversion"/>
  </si>
  <si>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4" type="noConversion"/>
  </si>
  <si>
    <t>(일)</t>
    <phoneticPr fontId="4" type="noConversion"/>
  </si>
  <si>
    <t>COSCO</t>
    <phoneticPr fontId="4" type="noConversion"/>
  </si>
  <si>
    <t>CGO CLS</t>
    <phoneticPr fontId="4" type="noConversion"/>
  </si>
  <si>
    <t>P'KELANG</t>
    <phoneticPr fontId="4" type="noConversion"/>
  </si>
  <si>
    <t>PENANG</t>
    <phoneticPr fontId="4" type="noConversion"/>
  </si>
  <si>
    <t xml:space="preserve">PANCON SUCCESS </t>
  </si>
  <si>
    <t xml:space="preserve">PEGASUS TERA </t>
  </si>
  <si>
    <t>HEUNG-A</t>
    <phoneticPr fontId="4" type="noConversion"/>
  </si>
  <si>
    <r>
      <t>(</t>
    </r>
    <r>
      <rPr>
        <b/>
        <sz val="11"/>
        <rFont val="바탕"/>
        <family val="1"/>
        <charset val="129"/>
      </rPr>
      <t>일</t>
    </r>
    <r>
      <rPr>
        <b/>
        <sz val="11"/>
        <rFont val="Times New Roman"/>
        <family val="1"/>
      </rPr>
      <t>)</t>
    </r>
    <phoneticPr fontId="4" type="noConversion"/>
  </si>
  <si>
    <t>HEUNG-A</t>
    <phoneticPr fontId="4" type="noConversion"/>
  </si>
  <si>
    <t>HEUNG-A</t>
    <phoneticPr fontId="4" type="noConversion"/>
  </si>
  <si>
    <t>CANADA (VANCOUVER &amp; MONTREAL &amp; TORONTO) (MOL,HD)</t>
    <phoneticPr fontId="4" type="noConversion"/>
  </si>
  <si>
    <t>MALAYSIA (P'KELANG / PENANG)</t>
    <phoneticPr fontId="4" type="noConversion"/>
  </si>
  <si>
    <t>신항 (주)글로벌로지텍/류주환 과장님 (주소 : 경상남도 창원시 진해구 신항10로 19 / 장치장코드 : 03078052) TEL:055-552-8771  FAX:055-552-8772</t>
    <phoneticPr fontId="4" type="noConversion"/>
  </si>
  <si>
    <t>신항 (주)글로벌로지텍/류주환 과장님 (주소 : 경상남도 창원시 진해구 신항10로 19 / 장치장코드 : 03078052) TEL:055-552-8771  FAX:055-552-8772</t>
    <phoneticPr fontId="4" type="noConversion"/>
  </si>
  <si>
    <t>TEL : 82-2-6968-XXXX , FAX : 82-2-6280-2983 / 82-2-6670-2240 (WEB)</t>
    <phoneticPr fontId="4" type="noConversion"/>
  </si>
  <si>
    <t>TEL : 82-2-6968-XXXX , FAX : 82-2-6280-2938</t>
    <phoneticPr fontId="4"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</si>
  <si>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4" type="noConversion"/>
  </si>
  <si>
    <t xml:space="preserve">TAIWAN (KAOHSIUNG / TAICHUNG) </t>
    <phoneticPr fontId="4" type="noConversion"/>
  </si>
  <si>
    <t xml:space="preserve">NEW ZEALAND (AUCKLAND, WELLINGTON)    </t>
    <phoneticPr fontId="4" type="noConversion"/>
  </si>
  <si>
    <t>WEL</t>
    <phoneticPr fontId="4" type="noConversion"/>
  </si>
  <si>
    <t>부산 동부 감만 (DPCT) 터미널  CFS / 이헌곤 과장/ TEL: 051-630-3693, TEL: 051-630-3693
부산본부세관  (장치장코드 : 03086311) 부산 남구 감만동 626번지 동부부산컨테이너터미널</t>
    <phoneticPr fontId="4" type="noConversion"/>
  </si>
  <si>
    <t>VOY</t>
    <phoneticPr fontId="4" type="noConversion"/>
  </si>
  <si>
    <t>WAN HAI</t>
    <phoneticPr fontId="4" type="noConversion"/>
  </si>
  <si>
    <t>WAN HAI</t>
    <phoneticPr fontId="4" type="noConversion"/>
  </si>
  <si>
    <t>LINE : OOCL/YM</t>
    <phoneticPr fontId="4"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</si>
  <si>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</si>
  <si>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4"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</si>
  <si>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</si>
  <si>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</si>
  <si>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</si>
  <si>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4"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</si>
  <si>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</si>
  <si>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과장님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4" type="noConversion"/>
  </si>
  <si>
    <r>
      <rPr>
        <b/>
        <sz val="11"/>
        <rFont val="돋움"/>
        <family val="3"/>
        <charset val="129"/>
      </rPr>
      <t>★</t>
    </r>
    <r>
      <rPr>
        <b/>
        <sz val="11"/>
        <rFont val="Tahoma"/>
        <family val="2"/>
      </rPr>
      <t xml:space="preserve"> SCHEDULES ARE SUBJECT TO CHANGE WITH OR WITHOUT NOTICE.</t>
    </r>
  </si>
  <si>
    <t>FELIXSTOWE - NINGBO TS (목)</t>
    <phoneticPr fontId="4" type="noConversion"/>
  </si>
  <si>
    <t xml:space="preserve"> </t>
    <phoneticPr fontId="4" type="noConversion"/>
  </si>
  <si>
    <t>구선광종합물류CFS (인천시 중구 신흥동3가 75번지) / 민범기 대리/ TEL:032-880-6840, FAX:032-880-6848~9 / 
창고코드 : 02086001</t>
    <phoneticPr fontId="4"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</si>
  <si>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4" type="noConversion"/>
  </si>
  <si>
    <t>※ 신항 (주)글로벌로지텍  /  박경호팀장님 T. 055 552- 8771 F.070-4275-1773 
   (주소 : 경상남도 창원시 진해구 신항10로 19  (우)  51619  /  장치장코드 : 03078052)</t>
    <phoneticPr fontId="4" type="noConversion"/>
  </si>
  <si>
    <t>DONGYOUNG</t>
    <phoneticPr fontId="4" type="noConversion"/>
  </si>
  <si>
    <t>-</t>
    <phoneticPr fontId="4" type="noConversion"/>
  </si>
  <si>
    <t>RCL</t>
    <phoneticPr fontId="4" type="noConversion"/>
  </si>
  <si>
    <t>JIFA BOHAI</t>
  </si>
  <si>
    <t>PADIAN 1</t>
  </si>
  <si>
    <t>PEGASUS UNIX</t>
  </si>
  <si>
    <t>WANHAI</t>
    <phoneticPr fontId="4" type="noConversion"/>
  </si>
  <si>
    <t xml:space="preserve"> </t>
    <phoneticPr fontId="4" type="noConversion"/>
  </si>
  <si>
    <r>
      <rPr>
        <b/>
        <sz val="10"/>
        <color indexed="8"/>
        <rFont val="돋움"/>
        <family val="3"/>
        <charset val="129"/>
      </rPr>
      <t>신항</t>
    </r>
    <r>
      <rPr>
        <b/>
        <sz val="10"/>
        <color indexed="8"/>
        <rFont val="Tahoma"/>
        <family val="2"/>
      </rPr>
      <t xml:space="preserve"> (</t>
    </r>
    <r>
      <rPr>
        <b/>
        <sz val="10"/>
        <color indexed="8"/>
        <rFont val="돋움"/>
        <family val="3"/>
        <charset val="129"/>
      </rPr>
      <t>주</t>
    </r>
    <r>
      <rPr>
        <b/>
        <sz val="10"/>
        <color indexed="8"/>
        <rFont val="Tahoma"/>
        <family val="2"/>
      </rPr>
      <t>)</t>
    </r>
    <r>
      <rPr>
        <b/>
        <sz val="10"/>
        <color indexed="8"/>
        <rFont val="돋움"/>
        <family val="3"/>
        <charset val="129"/>
      </rPr>
      <t>글로벌로지텍</t>
    </r>
    <r>
      <rPr>
        <b/>
        <sz val="10"/>
        <color indexed="8"/>
        <rFont val="Tahoma"/>
        <family val="2"/>
      </rPr>
      <t>/</t>
    </r>
    <r>
      <rPr>
        <b/>
        <sz val="10"/>
        <color indexed="8"/>
        <rFont val="돋움"/>
        <family val="3"/>
        <charset val="129"/>
      </rPr>
      <t>박경호팀장</t>
    </r>
    <r>
      <rPr>
        <b/>
        <sz val="10"/>
        <color indexed="8"/>
        <rFont val="Tahoma"/>
        <family val="2"/>
      </rPr>
      <t>(</t>
    </r>
    <r>
      <rPr>
        <b/>
        <sz val="10"/>
        <color indexed="8"/>
        <rFont val="돋움"/>
        <family val="3"/>
        <charset val="129"/>
      </rPr>
      <t>주소</t>
    </r>
    <r>
      <rPr>
        <b/>
        <sz val="10"/>
        <color indexed="8"/>
        <rFont val="Tahoma"/>
        <family val="2"/>
      </rPr>
      <t>:</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10</t>
    </r>
    <r>
      <rPr>
        <b/>
        <sz val="10"/>
        <color indexed="8"/>
        <rFont val="돋움"/>
        <family val="3"/>
        <charset val="129"/>
      </rPr>
      <t>로</t>
    </r>
    <r>
      <rPr>
        <b/>
        <sz val="10"/>
        <color indexed="8"/>
        <rFont val="Tahoma"/>
        <family val="2"/>
      </rPr>
      <t>19/</t>
    </r>
    <r>
      <rPr>
        <b/>
        <sz val="10"/>
        <color indexed="8"/>
        <rFont val="돋움"/>
        <family val="3"/>
        <charset val="129"/>
      </rPr>
      <t>장치장코드</t>
    </r>
    <r>
      <rPr>
        <b/>
        <sz val="10"/>
        <color indexed="8"/>
        <rFont val="Tahoma"/>
        <family val="2"/>
      </rPr>
      <t xml:space="preserve">:03078052)/TEL:055-552-8771 FAX:055-552-8772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4"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</si>
  <si>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4"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</si>
  <si>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7"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</si>
  <si>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4" type="noConversion"/>
  </si>
  <si>
    <t>CFS : 선광종합물류CFS / 02086001 (인천 중구 신흥동 3가 75번지) TEL:032)880-6840 FAX:032)880-6848/9 담당: 민범기 대리</t>
    <phoneticPr fontId="4" type="noConversion"/>
  </si>
  <si>
    <t>PANCON</t>
  </si>
  <si>
    <t>S/R CLS</t>
    <phoneticPr fontId="4" type="noConversion"/>
  </si>
  <si>
    <t xml:space="preserve"> </t>
    <phoneticPr fontId="4" type="noConversion"/>
  </si>
  <si>
    <t>(금)</t>
    <phoneticPr fontId="4" type="noConversion"/>
  </si>
  <si>
    <t>HAMBRUG SUD</t>
    <phoneticPr fontId="4"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</si>
  <si>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CFS (</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 xml:space="preserve">) / </t>
    </r>
    <r>
      <rPr>
        <b/>
        <sz val="9"/>
        <color indexed="30"/>
        <rFont val="돋움"/>
        <family val="3"/>
        <charset val="129"/>
      </rPr>
      <t>양원영</t>
    </r>
    <r>
      <rPr>
        <b/>
        <sz val="9"/>
        <color indexed="30"/>
        <rFont val="Tahoma"/>
        <family val="2"/>
      </rPr>
      <t xml:space="preserve"> </t>
    </r>
    <r>
      <rPr>
        <b/>
        <sz val="9"/>
        <color indexed="30"/>
        <rFont val="돋움"/>
        <family val="3"/>
        <charset val="129"/>
      </rPr>
      <t>대리</t>
    </r>
    <r>
      <rPr>
        <b/>
        <sz val="9"/>
        <color indexed="30"/>
        <rFont val="Tahoma"/>
        <family val="2"/>
      </rPr>
      <t>/ T:051-645-9966/</t>
    </r>
    <r>
      <rPr>
        <b/>
        <sz val="9"/>
        <color indexed="30"/>
        <rFont val="돋움"/>
        <family val="3"/>
        <charset val="129"/>
      </rPr>
      <t>부산본부세관</t>
    </r>
    <r>
      <rPr>
        <b/>
        <sz val="9"/>
        <color indexed="30"/>
        <rFont val="Tahoma"/>
        <family val="2"/>
      </rPr>
      <t>/</t>
    </r>
    <r>
      <rPr>
        <b/>
        <sz val="9"/>
        <color indexed="30"/>
        <rFont val="돋움"/>
        <family val="3"/>
        <charset val="129"/>
      </rPr>
      <t>창고코드</t>
    </r>
    <r>
      <rPr>
        <b/>
        <sz val="9"/>
        <color indexed="30"/>
        <rFont val="Tahoma"/>
        <family val="2"/>
      </rPr>
      <t>:03570004</t>
    </r>
    <phoneticPr fontId="4" type="noConversion"/>
  </si>
  <si>
    <t>S'PORE</t>
    <phoneticPr fontId="4" type="noConversion"/>
  </si>
  <si>
    <t>CGO</t>
    <phoneticPr fontId="4" type="noConversion"/>
  </si>
  <si>
    <t xml:space="preserve"> </t>
    <phoneticPr fontId="4" type="noConversion"/>
  </si>
  <si>
    <t>-</t>
    <phoneticPr fontId="4" type="noConversion"/>
  </si>
  <si>
    <t>KOREA V (CODE:03077031) / TEL : 051-601-8475 / FAX : 051-601-8470 / 부산세관 / 이종화과장 / 경남 창원시  진해구 신항로 341번지로 PNC내</t>
    <phoneticPr fontId="4" type="noConversion"/>
  </si>
  <si>
    <t xml:space="preserve">신항 (주)글로벌로지텍/박경호팀장(주소:경상남도 창원시 진해구 신항10로19/장치장코드:03078052)/TEL:055-552-8771 FAX:055-552-8772 </t>
    <phoneticPr fontId="4" type="noConversion"/>
  </si>
  <si>
    <t>당일 17:30에 출항하여 익일 오전 10시 청도에 입항합니다. (날씨 및 기타 사항으로 DELAY가능)</t>
    <phoneticPr fontId="4" type="noConversion"/>
  </si>
  <si>
    <t>WEIDONG</t>
    <phoneticPr fontId="4" type="noConversion"/>
  </si>
  <si>
    <t>-</t>
    <phoneticPr fontId="4" type="noConversion"/>
  </si>
  <si>
    <t xml:space="preserve"> AM</t>
    <phoneticPr fontId="4" type="noConversion"/>
  </si>
  <si>
    <t>신항 (주)글로벌로지텍/류주환 과장님 (주소 : 경상남도 창원시 진해구 신항10로 19 / 장치장코드 : 03078052) TEL:055-552-8771  FAX:055-552-8772</t>
    <phoneticPr fontId="4" type="noConversion"/>
  </si>
  <si>
    <t>신선광종합물류CFS/ 신선광CFS 담당자 : 추성훈 032-724-1374 /  FAX. 032-724-1378~9 / 인천세관  (장치장코드: 02086014)
인천 연수구 송도동 704번지 (네비게이션 사용시 인천신항검색)</t>
    <phoneticPr fontId="4" type="noConversion"/>
  </si>
  <si>
    <r>
      <t xml:space="preserve">FROM : </t>
    </r>
    <r>
      <rPr>
        <b/>
        <sz val="12"/>
        <rFont val="바탕"/>
        <family val="1"/>
        <charset val="129"/>
      </rPr>
      <t>손</t>
    </r>
    <r>
      <rPr>
        <b/>
        <sz val="12"/>
        <rFont val="Times New Roman"/>
        <family val="1"/>
      </rPr>
      <t xml:space="preserve"> </t>
    </r>
    <r>
      <rPr>
        <b/>
        <sz val="12"/>
        <rFont val="바탕"/>
        <family val="1"/>
        <charset val="129"/>
      </rPr>
      <t>보은</t>
    </r>
    <r>
      <rPr>
        <b/>
        <sz val="12"/>
        <rFont val="Times New Roman"/>
        <family val="1"/>
      </rPr>
      <t xml:space="preserve"> </t>
    </r>
    <r>
      <rPr>
        <b/>
        <sz val="12"/>
        <rFont val="바탕"/>
        <family val="1"/>
        <charset val="129"/>
      </rPr>
      <t>대리</t>
    </r>
    <r>
      <rPr>
        <b/>
        <sz val="12"/>
        <rFont val="Times New Roman"/>
        <family val="1"/>
      </rPr>
      <t>(2307)</t>
    </r>
    <phoneticPr fontId="4" type="noConversion"/>
  </si>
  <si>
    <r>
      <t>(</t>
    </r>
    <r>
      <rPr>
        <b/>
        <sz val="11"/>
        <rFont val="바탕"/>
        <family val="1"/>
        <charset val="129"/>
      </rPr>
      <t>월</t>
    </r>
    <r>
      <rPr>
        <b/>
        <sz val="11"/>
        <rFont val="Times New Roman"/>
        <family val="1"/>
      </rPr>
      <t>)</t>
    </r>
    <phoneticPr fontId="4" type="noConversion"/>
  </si>
  <si>
    <t>LE HAVRE, ROTTERDAM, ANTWERP (일) RTM T-TIME: ABOUT 31DAYS (LEH: ROTTERDAM TS-FEEDER 연결)</t>
    <phoneticPr fontId="4" type="noConversion"/>
  </si>
  <si>
    <t>LINE : MOL</t>
    <phoneticPr fontId="4" type="noConversion"/>
  </si>
  <si>
    <t>*영국은 FELIXSTOWE 제외하고는 CFS가 없어 IN-LAND 지역은 DOOR로만 서비스 가능 합니다. 
신항 (주)글로벌로지텍/류주환 과장님 (주소 : 경상남도 창원시 진해구 신항10로 19 / 장치장코드 : 03078052) TEL:055-552-8771  FAX:055-552-8772</t>
    <phoneticPr fontId="4" type="noConversion"/>
  </si>
  <si>
    <t xml:space="preserve">      (수,토)</t>
    <phoneticPr fontId="4" type="noConversion"/>
  </si>
  <si>
    <t>COHEUNG</t>
    <phoneticPr fontId="4" type="noConversion"/>
  </si>
  <si>
    <t>★ SCHEDULES ARE SUBJECT TO CHANGE WITH OR WITHOUT NOTICE.</t>
    <phoneticPr fontId="4" type="noConversion"/>
  </si>
  <si>
    <t>-</t>
    <phoneticPr fontId="4" type="noConversion"/>
  </si>
  <si>
    <r>
      <rPr>
        <b/>
        <sz val="10"/>
        <rFont val="돋움"/>
        <family val="3"/>
        <charset val="129"/>
      </rPr>
      <t>신항</t>
    </r>
    <r>
      <rPr>
        <b/>
        <sz val="10"/>
        <rFont val="Tahoma"/>
        <family val="2"/>
      </rPr>
      <t xml:space="preserve"> (</t>
    </r>
    <r>
      <rPr>
        <b/>
        <sz val="10"/>
        <rFont val="돋움"/>
        <family val="3"/>
        <charset val="129"/>
      </rPr>
      <t>주</t>
    </r>
    <r>
      <rPr>
        <b/>
        <sz val="10"/>
        <rFont val="Tahoma"/>
        <family val="2"/>
      </rPr>
      <t>)</t>
    </r>
    <r>
      <rPr>
        <b/>
        <sz val="10"/>
        <rFont val="돋움"/>
        <family val="3"/>
        <charset val="129"/>
      </rPr>
      <t>글로벌로지텍</t>
    </r>
    <r>
      <rPr>
        <b/>
        <sz val="10"/>
        <rFont val="Tahoma"/>
        <family val="2"/>
      </rPr>
      <t>/</t>
    </r>
    <r>
      <rPr>
        <b/>
        <sz val="10"/>
        <rFont val="돋움"/>
        <family val="3"/>
        <charset val="129"/>
      </rPr>
      <t>박경호팀장</t>
    </r>
    <r>
      <rPr>
        <b/>
        <sz val="10"/>
        <rFont val="Tahoma"/>
        <family val="2"/>
      </rPr>
      <t>(</t>
    </r>
    <r>
      <rPr>
        <b/>
        <sz val="10"/>
        <rFont val="돋움"/>
        <family val="3"/>
        <charset val="129"/>
      </rPr>
      <t>주소</t>
    </r>
    <r>
      <rPr>
        <b/>
        <sz val="10"/>
        <rFont val="Tahoma"/>
        <family val="2"/>
      </rPr>
      <t>:</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10</t>
    </r>
    <r>
      <rPr>
        <b/>
        <sz val="10"/>
        <rFont val="돋움"/>
        <family val="3"/>
        <charset val="129"/>
      </rPr>
      <t>로</t>
    </r>
    <r>
      <rPr>
        <b/>
        <sz val="10"/>
        <rFont val="Tahoma"/>
        <family val="2"/>
      </rPr>
      <t>19/</t>
    </r>
    <r>
      <rPr>
        <b/>
        <sz val="10"/>
        <rFont val="돋움"/>
        <family val="3"/>
        <charset val="129"/>
      </rPr>
      <t>장치장코드</t>
    </r>
    <r>
      <rPr>
        <b/>
        <sz val="10"/>
        <rFont val="Tahoma"/>
        <family val="2"/>
      </rPr>
      <t xml:space="preserve">:03078052)/TEL:055-552-8771 FAX:055-552-8772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4" type="noConversion"/>
  </si>
  <si>
    <t>FAR EAST GRACE</t>
  </si>
  <si>
    <r>
      <t xml:space="preserve">BUSAN - XINGANG  </t>
    </r>
    <r>
      <rPr>
        <b/>
        <sz val="12"/>
        <color rgb="FFFF0000"/>
        <rFont val="맑은 고딕"/>
        <family val="3"/>
        <charset val="129"/>
      </rPr>
      <t xml:space="preserve">(CLOSING 월/목으로 변경) </t>
    </r>
    <phoneticPr fontId="4" type="noConversion"/>
  </si>
  <si>
    <t>신항 (주)글로벌로지텍/류주환 과장님 (주소 : 경상남도 창원시 진해구 신항10로 19 / 장치장코드 : 03078052) TEL:055-552-8771  FAX:055-552-8772</t>
    <phoneticPr fontId="197" type="noConversion"/>
  </si>
  <si>
    <t>APL CFS IN MS DISTRIPARK(MS냉장창고) / Tel : 055)551-6790~1(이정국차장 / 문순남과장) Fax : 055)552-6756
경남 창원시 진해구 신항 7로 63 (남문동1189번지) (기존 PAN STAR신항창고 맞은편)    CFS CODE---03078050</t>
    <phoneticPr fontId="4" type="noConversion"/>
  </si>
  <si>
    <t>KOREA V (CODE:03077031) / TEL : 051-601-8475 / FAX : 051-601-8470 / 부산세관 / 이종화과장 / 경남 창원시  진해구 신항로 341번지로 PNC내</t>
    <phoneticPr fontId="4" type="noConversion"/>
  </si>
  <si>
    <t>※ 신항 (주)글로벌로지텍  /  박경호팀장님 T. 055 552- 8771 F.070-4275-1773 
   (주소 : 경상남도 창원시 진해구 신항10로 19  (우)  51619  /  장치장코드 : 03078052)</t>
    <phoneticPr fontId="174" type="noConversion"/>
  </si>
  <si>
    <r>
      <rPr>
        <b/>
        <sz val="10"/>
        <rFont val="돋움"/>
        <family val="3"/>
        <charset val="129"/>
      </rPr>
      <t>신항</t>
    </r>
    <r>
      <rPr>
        <b/>
        <sz val="10"/>
        <rFont val="Tahoma"/>
        <family val="2"/>
      </rPr>
      <t xml:space="preserve"> (</t>
    </r>
    <r>
      <rPr>
        <b/>
        <sz val="10"/>
        <rFont val="돋움"/>
        <family val="3"/>
        <charset val="129"/>
      </rPr>
      <t>주</t>
    </r>
    <r>
      <rPr>
        <b/>
        <sz val="10"/>
        <rFont val="Tahoma"/>
        <family val="2"/>
      </rPr>
      <t>)</t>
    </r>
    <r>
      <rPr>
        <b/>
        <sz val="10"/>
        <rFont val="돋움"/>
        <family val="3"/>
        <charset val="129"/>
      </rPr>
      <t>글로벌로지텍</t>
    </r>
    <r>
      <rPr>
        <b/>
        <sz val="10"/>
        <rFont val="Tahoma"/>
        <family val="2"/>
      </rPr>
      <t>/</t>
    </r>
    <r>
      <rPr>
        <b/>
        <sz val="10"/>
        <rFont val="돋움"/>
        <family val="3"/>
        <charset val="129"/>
      </rPr>
      <t>박경호팀장</t>
    </r>
    <r>
      <rPr>
        <b/>
        <sz val="10"/>
        <rFont val="Tahoma"/>
        <family val="2"/>
      </rPr>
      <t>(</t>
    </r>
    <r>
      <rPr>
        <b/>
        <sz val="10"/>
        <rFont val="돋움"/>
        <family val="3"/>
        <charset val="129"/>
      </rPr>
      <t>주소</t>
    </r>
    <r>
      <rPr>
        <b/>
        <sz val="10"/>
        <rFont val="Tahoma"/>
        <family val="2"/>
      </rPr>
      <t>:</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10</t>
    </r>
    <r>
      <rPr>
        <b/>
        <sz val="10"/>
        <rFont val="돋움"/>
        <family val="3"/>
        <charset val="129"/>
      </rPr>
      <t>로</t>
    </r>
    <r>
      <rPr>
        <b/>
        <sz val="10"/>
        <rFont val="Tahoma"/>
        <family val="2"/>
      </rPr>
      <t>19/</t>
    </r>
    <r>
      <rPr>
        <b/>
        <sz val="10"/>
        <rFont val="돋움"/>
        <family val="3"/>
        <charset val="129"/>
      </rPr>
      <t>장치장코드</t>
    </r>
    <r>
      <rPr>
        <b/>
        <sz val="10"/>
        <rFont val="Tahoma"/>
        <family val="2"/>
      </rPr>
      <t xml:space="preserve">:03078052)/TEL:055-552-8771 FAX:055-552-8772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4" type="noConversion"/>
  </si>
  <si>
    <t>BPT CFS (부산 남구 북항로 105) / 이창민 대리 / T.051-620-0633, F.051-645-2039 / 부산본부세관 / 창고코드 : 03086225</t>
    <phoneticPr fontId="4" type="noConversion"/>
  </si>
  <si>
    <t>※ 신항 (주)글로벌로지텍  /  박경호팀장님 T. 055 552- 8771 F.070-4275-1773 
   (주소 : 경상남도 창원시 진해구 신항10로 19  (우)  51619  /  장치장코드 : 03078052)</t>
    <phoneticPr fontId="4" type="noConversion"/>
  </si>
  <si>
    <r>
      <t>(</t>
    </r>
    <r>
      <rPr>
        <b/>
        <sz val="11"/>
        <rFont val="바탕"/>
        <family val="1"/>
        <charset val="129"/>
      </rPr>
      <t>토</t>
    </r>
    <r>
      <rPr>
        <b/>
        <sz val="11"/>
        <rFont val="Times New Roman"/>
        <family val="1"/>
      </rPr>
      <t>)</t>
    </r>
    <phoneticPr fontId="4" type="noConversion"/>
  </si>
  <si>
    <r>
      <rPr>
        <b/>
        <sz val="9"/>
        <color indexed="30"/>
        <rFont val="바탕"/>
        <family val="1"/>
        <charset val="129"/>
      </rPr>
      <t>신항</t>
    </r>
    <r>
      <rPr>
        <b/>
        <sz val="9"/>
        <color indexed="30"/>
        <rFont val="Tahoma"/>
        <family val="2"/>
      </rPr>
      <t xml:space="preserve"> (</t>
    </r>
    <r>
      <rPr>
        <b/>
        <sz val="9"/>
        <color indexed="30"/>
        <rFont val="바탕"/>
        <family val="1"/>
        <charset val="129"/>
      </rPr>
      <t>주</t>
    </r>
    <r>
      <rPr>
        <b/>
        <sz val="9"/>
        <color indexed="30"/>
        <rFont val="Tahoma"/>
        <family val="2"/>
      </rPr>
      <t>)</t>
    </r>
    <r>
      <rPr>
        <b/>
        <sz val="9"/>
        <color indexed="30"/>
        <rFont val="바탕"/>
        <family val="1"/>
        <charset val="129"/>
      </rPr>
      <t>글로벌로지텍</t>
    </r>
    <r>
      <rPr>
        <b/>
        <sz val="9"/>
        <color indexed="30"/>
        <rFont val="Tahoma"/>
        <family val="2"/>
      </rPr>
      <t xml:space="preserve">  / </t>
    </r>
    <r>
      <rPr>
        <b/>
        <sz val="9"/>
        <color indexed="30"/>
        <rFont val="바탕"/>
        <family val="1"/>
        <charset val="129"/>
      </rPr>
      <t>최홍석</t>
    </r>
    <r>
      <rPr>
        <b/>
        <sz val="9"/>
        <color indexed="30"/>
        <rFont val="Tahoma"/>
        <family val="2"/>
      </rPr>
      <t xml:space="preserve"> </t>
    </r>
    <r>
      <rPr>
        <b/>
        <sz val="9"/>
        <color indexed="30"/>
        <rFont val="바탕"/>
        <family val="1"/>
        <charset val="129"/>
      </rPr>
      <t>대리님</t>
    </r>
    <r>
      <rPr>
        <b/>
        <sz val="9"/>
        <color indexed="30"/>
        <rFont val="Tahoma"/>
        <family val="2"/>
      </rPr>
      <t xml:space="preserve"> T. 055 552- 8771 F.070-4275-1773
(</t>
    </r>
    <r>
      <rPr>
        <b/>
        <sz val="9"/>
        <color indexed="30"/>
        <rFont val="바탕"/>
        <family val="1"/>
        <charset val="129"/>
      </rPr>
      <t>주소</t>
    </r>
    <r>
      <rPr>
        <b/>
        <sz val="9"/>
        <color indexed="30"/>
        <rFont val="Tahoma"/>
        <family val="2"/>
      </rPr>
      <t xml:space="preserve"> : </t>
    </r>
    <r>
      <rPr>
        <b/>
        <sz val="9"/>
        <color indexed="30"/>
        <rFont val="바탕"/>
        <family val="1"/>
        <charset val="129"/>
      </rPr>
      <t>경상남도</t>
    </r>
    <r>
      <rPr>
        <b/>
        <sz val="9"/>
        <color indexed="30"/>
        <rFont val="Tahoma"/>
        <family val="2"/>
      </rPr>
      <t xml:space="preserve"> </t>
    </r>
    <r>
      <rPr>
        <b/>
        <sz val="9"/>
        <color indexed="30"/>
        <rFont val="바탕"/>
        <family val="1"/>
        <charset val="129"/>
      </rPr>
      <t>창원시</t>
    </r>
    <r>
      <rPr>
        <b/>
        <sz val="9"/>
        <color indexed="30"/>
        <rFont val="Tahoma"/>
        <family val="2"/>
      </rPr>
      <t xml:space="preserve"> </t>
    </r>
    <r>
      <rPr>
        <b/>
        <sz val="9"/>
        <color indexed="30"/>
        <rFont val="바탕"/>
        <family val="1"/>
        <charset val="129"/>
      </rPr>
      <t>진해구</t>
    </r>
    <r>
      <rPr>
        <b/>
        <sz val="9"/>
        <color indexed="30"/>
        <rFont val="Tahoma"/>
        <family val="2"/>
      </rPr>
      <t xml:space="preserve"> </t>
    </r>
    <r>
      <rPr>
        <b/>
        <sz val="9"/>
        <color indexed="30"/>
        <rFont val="바탕"/>
        <family val="1"/>
        <charset val="129"/>
      </rPr>
      <t>신항</t>
    </r>
    <r>
      <rPr>
        <b/>
        <sz val="9"/>
        <color indexed="30"/>
        <rFont val="Tahoma"/>
        <family val="2"/>
      </rPr>
      <t>10</t>
    </r>
    <r>
      <rPr>
        <b/>
        <sz val="9"/>
        <color indexed="30"/>
        <rFont val="바탕"/>
        <family val="1"/>
        <charset val="129"/>
      </rPr>
      <t>로</t>
    </r>
    <r>
      <rPr>
        <b/>
        <sz val="9"/>
        <color indexed="30"/>
        <rFont val="Tahoma"/>
        <family val="2"/>
      </rPr>
      <t xml:space="preserve"> 19  (</t>
    </r>
    <r>
      <rPr>
        <b/>
        <sz val="9"/>
        <color indexed="30"/>
        <rFont val="바탕"/>
        <family val="1"/>
        <charset val="129"/>
      </rPr>
      <t>우</t>
    </r>
    <r>
      <rPr>
        <b/>
        <sz val="9"/>
        <color indexed="30"/>
        <rFont val="Tahoma"/>
        <family val="2"/>
      </rPr>
      <t xml:space="preserve">)   51619   /  </t>
    </r>
    <r>
      <rPr>
        <b/>
        <sz val="9"/>
        <color indexed="30"/>
        <rFont val="바탕"/>
        <family val="1"/>
        <charset val="129"/>
      </rPr>
      <t>장치장코드</t>
    </r>
    <r>
      <rPr>
        <b/>
        <sz val="9"/>
        <color indexed="30"/>
        <rFont val="Tahoma"/>
        <family val="2"/>
      </rPr>
      <t xml:space="preserve"> : 03078052)</t>
    </r>
    <phoneticPr fontId="4" type="noConversion"/>
  </si>
  <si>
    <t>BNP로지스틱스 신항CFS - 조익원계장/ T:055-608-5782 /F:055-608-5785 / 본부세관 / 창고코드 : 03078049 / 경상남도 창원시 진해구 신항6로 12</t>
    <phoneticPr fontId="4" type="noConversion"/>
  </si>
  <si>
    <t>(금, 일)</t>
    <phoneticPr fontId="4" type="noConversion"/>
  </si>
  <si>
    <t>ONE</t>
    <phoneticPr fontId="4" type="noConversion"/>
  </si>
  <si>
    <t>동부감만 DPCT CFS (부산 남구 감만동 626) / 이헌곤 과장 / TEL)051-630-3693, FAX)051-630-3708 / 부산본부세관 / 창고코드 : 03086311</t>
    <phoneticPr fontId="4" type="noConversion"/>
  </si>
  <si>
    <t>신항 (주)글로벌로지텍/류주환 과장님 (주소 : 경상남도 창원시 진해구 신항10로 19 / 장치장코드 : 03078052) TEL:055-552-8771  FAX:055-552-8772</t>
    <phoneticPr fontId="4"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</si>
  <si>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4" type="noConversion"/>
  </si>
  <si>
    <t>EAS</t>
  </si>
  <si>
    <r>
      <rPr>
        <b/>
        <sz val="9"/>
        <color rgb="FFFF0000"/>
        <rFont val="Tahoma"/>
        <family val="2"/>
      </rPr>
      <t xml:space="preserve">P'KELANG : </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t>
    </r>
    <r>
      <rPr>
        <b/>
        <sz val="9"/>
        <color rgb="FFFF0000"/>
        <rFont val="돋움"/>
        <family val="3"/>
        <charset val="129"/>
      </rPr>
      <t>박경호팀장</t>
    </r>
    <r>
      <rPr>
        <b/>
        <sz val="9"/>
        <color rgb="FFFF0000"/>
        <rFont val="Tahoma"/>
        <family val="2"/>
      </rPr>
      <t>(</t>
    </r>
    <r>
      <rPr>
        <b/>
        <sz val="9"/>
        <color rgb="FFFF0000"/>
        <rFont val="돋움"/>
        <family val="3"/>
        <charset val="129"/>
      </rPr>
      <t>주소</t>
    </r>
    <r>
      <rPr>
        <b/>
        <sz val="9"/>
        <color rgb="FFFF0000"/>
        <rFont val="Tahoma"/>
        <family val="2"/>
      </rPr>
      <t>:</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19/</t>
    </r>
    <r>
      <rPr>
        <b/>
        <sz val="9"/>
        <color rgb="FFFF0000"/>
        <rFont val="돋움"/>
        <family val="3"/>
        <charset val="129"/>
      </rPr>
      <t>장치장코드</t>
    </r>
    <r>
      <rPr>
        <b/>
        <sz val="9"/>
        <color rgb="FFFF0000"/>
        <rFont val="Tahoma"/>
        <family val="2"/>
      </rPr>
      <t xml:space="preserve">:03078052)/TEL:055-552-8771 FAX:055-552-8772 </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4" type="noConversion"/>
  </si>
  <si>
    <t xml:space="preserve">LONG BEACH-LOS ANGELES(금,일) / OAKLAND-SANFRANCISCO (금) </t>
    <phoneticPr fontId="4" type="noConversion"/>
  </si>
  <si>
    <t>신항 (주)글로벌로지텍/류주환 과장님(주소:경상남도 창원시 진해구 신항10로 19 / 장치장코드:03078052) TEL:055-552-8771 FAX:055-552-8772</t>
    <phoneticPr fontId="146" type="noConversion"/>
  </si>
  <si>
    <t>신항 (주)글로벌로지텍/류주환 과장님 (주소 : 경상남도 창원시 진해구 신항10로 19 / 장치장코드 : 03078052) TEL:055-552-8771  FAX:055-552-8772</t>
    <phoneticPr fontId="4" type="noConversion"/>
  </si>
  <si>
    <t>ㅡ</t>
    <phoneticPr fontId="4" type="noConversion"/>
  </si>
  <si>
    <t>HYUNDAI</t>
    <phoneticPr fontId="4" type="noConversion"/>
  </si>
  <si>
    <t>HYUNDAI</t>
    <phoneticPr fontId="4" type="noConversion"/>
  </si>
  <si>
    <t>DONGJIN</t>
    <phoneticPr fontId="4" type="noConversion"/>
  </si>
  <si>
    <t>HEUNG-A</t>
    <phoneticPr fontId="4" type="noConversion"/>
  </si>
  <si>
    <r>
      <rPr>
        <b/>
        <sz val="10"/>
        <color rgb="FFFF0000"/>
        <rFont val="맑은 고딕"/>
        <family val="3"/>
        <charset val="129"/>
      </rPr>
      <t>신항 (주)글로벌로지텍  /  박경호팀장님 (주소 : 경상남도 창원시 진해구 신항10로 19  (우)  51619/장치장코드 : 03078052)</t>
    </r>
    <r>
      <rPr>
        <b/>
        <sz val="10"/>
        <rFont val="맑은 고딕"/>
        <family val="3"/>
        <charset val="129"/>
      </rPr>
      <t xml:space="preserve">
</t>
    </r>
    <r>
      <rPr>
        <b/>
        <sz val="10"/>
        <color rgb="FFFF0000"/>
        <rFont val="맑은 고딕"/>
        <family val="3"/>
        <charset val="129"/>
      </rPr>
      <t>* INLAND  DESTINATION: CAIRO / PORT SAID / DAMIETTA / PORT SUEZ / SOKHANA *모든선적 건 CI/PL필요*</t>
    </r>
    <phoneticPr fontId="4" type="noConversion"/>
  </si>
  <si>
    <t>한달내 통관 필수!! 미통관시 모든비용 shipper측 부담, actual cnee 연락처 공유 必</t>
    <phoneticPr fontId="4"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</si>
  <si>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4" type="noConversion"/>
  </si>
  <si>
    <r>
      <t xml:space="preserve"> HIJT(한진인천컨테이너) CFS  T : 032-202-4978 F:032-821-9076 
A : 서성민 과장님 ([ 주소 ] 인천시 연수구 신항대로 777) 장치장코드 : CFS 020-86016
</t>
    </r>
    <r>
      <rPr>
        <b/>
        <sz val="11"/>
        <color rgb="FFFF0000"/>
        <rFont val="맑은 고딕"/>
        <family val="3"/>
        <charset val="129"/>
      </rPr>
      <t>*작업당일 오전에만 입고가능(미리입고 절대불가)</t>
    </r>
    <r>
      <rPr>
        <b/>
        <sz val="11"/>
        <color indexed="30"/>
        <rFont val="맑은 고딕"/>
        <family val="3"/>
        <charset val="129"/>
      </rPr>
      <t xml:space="preserve">   NO MARK로 화물 선적, B/L발행 불가
★대한통운  : 개당 화물이 50KG 이상은 파렛트화 요망 / 카톤,직물 인력작업비용 별도 부과 5CBM이상은 CFS 더블★ / 선입고 XX</t>
    </r>
    <phoneticPr fontId="4" type="noConversion"/>
  </si>
  <si>
    <t>한진신항 CFS  신동민 대리 / TEL:032-202-4981 인천시 연수구 인천신항대로 777 장치장코드:02086016</t>
    <phoneticPr fontId="4" type="noConversion"/>
  </si>
  <si>
    <t>KMTC</t>
    <phoneticPr fontId="4" type="noConversion"/>
  </si>
  <si>
    <t>KMTC</t>
    <phoneticPr fontId="4" type="noConversion"/>
  </si>
  <si>
    <t>(KAO-목,TAI-토)</t>
    <phoneticPr fontId="4" type="noConversion"/>
  </si>
  <si>
    <t>DOC CLS</t>
    <phoneticPr fontId="4" type="noConversion"/>
  </si>
  <si>
    <t>SITC</t>
  </si>
  <si>
    <t xml:space="preserve">DONGJIN </t>
  </si>
  <si>
    <t>S/R CLS</t>
    <phoneticPr fontId="4" type="noConversion"/>
  </si>
  <si>
    <t>VESSEL</t>
    <phoneticPr fontId="4" type="noConversion"/>
  </si>
  <si>
    <t>CMS 신항만 화전 CFS (부산광역시 강서구 화전동 559번지) / 양기홍 계장 / T:051-638-6688 F:051-628-5568 
                              부산본부세관/창고코드:03570004</t>
    <phoneticPr fontId="4" type="noConversion"/>
  </si>
  <si>
    <t>SUNNY ROSE</t>
  </si>
  <si>
    <t>HEUNG-A PUSAN</t>
    <phoneticPr fontId="4" type="noConversion"/>
  </si>
  <si>
    <t>HEUNG-A PUSAN</t>
    <phoneticPr fontId="4" type="noConversion"/>
  </si>
  <si>
    <t>신항 (주)글로벌로지텍/류주환 과장님 (주소 : 경상남도 창원시 진해구 신항10로 19 / 장치장코드 : 03078052) TEL:055-552-8771  FAX:055-552-8772</t>
    <phoneticPr fontId="4" type="noConversion"/>
  </si>
  <si>
    <r>
      <rPr>
        <b/>
        <sz val="8"/>
        <rFont val="돋움"/>
        <family val="3"/>
        <charset val="129"/>
      </rPr>
      <t>※</t>
    </r>
    <r>
      <rPr>
        <b/>
        <sz val="8"/>
        <rFont val="Arial"/>
        <family val="2"/>
      </rPr>
      <t xml:space="preserve"> </t>
    </r>
    <r>
      <rPr>
        <b/>
        <sz val="8"/>
        <rFont val="돋움"/>
        <family val="3"/>
        <charset val="129"/>
      </rPr>
      <t>신항</t>
    </r>
    <r>
      <rPr>
        <b/>
        <sz val="8"/>
        <rFont val="Arial"/>
        <family val="2"/>
      </rPr>
      <t xml:space="preserve"> (</t>
    </r>
    <r>
      <rPr>
        <b/>
        <sz val="8"/>
        <rFont val="돋움"/>
        <family val="3"/>
        <charset val="129"/>
      </rPr>
      <t>주</t>
    </r>
    <r>
      <rPr>
        <b/>
        <sz val="8"/>
        <rFont val="Arial"/>
        <family val="2"/>
      </rPr>
      <t>)</t>
    </r>
    <r>
      <rPr>
        <b/>
        <sz val="8"/>
        <rFont val="돋움"/>
        <family val="3"/>
        <charset val="129"/>
      </rPr>
      <t>글로벌로지텍</t>
    </r>
    <r>
      <rPr>
        <b/>
        <sz val="8"/>
        <rFont val="Arial"/>
        <family val="2"/>
      </rPr>
      <t xml:space="preserve">  /  </t>
    </r>
    <r>
      <rPr>
        <b/>
        <sz val="8"/>
        <rFont val="돋움"/>
        <family val="3"/>
        <charset val="129"/>
      </rPr>
      <t>박경호팀장님</t>
    </r>
    <r>
      <rPr>
        <b/>
        <sz val="8"/>
        <rFont val="Arial"/>
        <family val="2"/>
      </rPr>
      <t xml:space="preserve"> T. 055 552- 8771 F.070-4275-1773 
   (</t>
    </r>
    <r>
      <rPr>
        <b/>
        <sz val="8"/>
        <rFont val="돋움"/>
        <family val="3"/>
        <charset val="129"/>
      </rPr>
      <t>주소</t>
    </r>
    <r>
      <rPr>
        <b/>
        <sz val="8"/>
        <rFont val="Arial"/>
        <family val="2"/>
      </rPr>
      <t xml:space="preserve"> :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  </t>
    </r>
    <r>
      <rPr>
        <b/>
        <sz val="8"/>
        <rFont val="돋움"/>
        <family val="3"/>
        <charset val="129"/>
      </rPr>
      <t>장치장코드</t>
    </r>
    <r>
      <rPr>
        <b/>
        <sz val="8"/>
        <rFont val="Arial"/>
        <family val="2"/>
      </rPr>
      <t xml:space="preserve"> : 03078052)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4" type="noConversion"/>
  </si>
  <si>
    <t>REVERENCE</t>
  </si>
  <si>
    <t>HEUNG-A PUSAN</t>
  </si>
  <si>
    <t>JIFA BOHAI</t>
    <phoneticPr fontId="4" type="noConversion"/>
  </si>
  <si>
    <t>ㅡ</t>
    <phoneticPr fontId="4" type="noConversion"/>
  </si>
  <si>
    <r>
      <rPr>
        <b/>
        <sz val="10"/>
        <color indexed="8"/>
        <rFont val="돋움"/>
        <family val="3"/>
        <charset val="129"/>
      </rPr>
      <t>신항</t>
    </r>
    <r>
      <rPr>
        <b/>
        <sz val="10"/>
        <color indexed="8"/>
        <rFont val="Tahoma"/>
        <family val="2"/>
      </rPr>
      <t xml:space="preserve"> (</t>
    </r>
    <r>
      <rPr>
        <b/>
        <sz val="10"/>
        <color indexed="8"/>
        <rFont val="돋움"/>
        <family val="3"/>
        <charset val="129"/>
      </rPr>
      <t>주</t>
    </r>
    <r>
      <rPr>
        <b/>
        <sz val="10"/>
        <color indexed="8"/>
        <rFont val="Tahoma"/>
        <family val="2"/>
      </rPr>
      <t>)</t>
    </r>
    <r>
      <rPr>
        <b/>
        <sz val="10"/>
        <color indexed="8"/>
        <rFont val="돋움"/>
        <family val="3"/>
        <charset val="129"/>
      </rPr>
      <t>글로벌로지텍</t>
    </r>
    <r>
      <rPr>
        <b/>
        <sz val="10"/>
        <color indexed="8"/>
        <rFont val="Tahoma"/>
        <family val="2"/>
      </rPr>
      <t>/</t>
    </r>
    <r>
      <rPr>
        <b/>
        <sz val="10"/>
        <color indexed="8"/>
        <rFont val="돋움"/>
        <family val="3"/>
        <charset val="129"/>
      </rPr>
      <t>박경호팀장</t>
    </r>
    <r>
      <rPr>
        <b/>
        <sz val="10"/>
        <color indexed="8"/>
        <rFont val="Tahoma"/>
        <family val="2"/>
      </rPr>
      <t>(</t>
    </r>
    <r>
      <rPr>
        <b/>
        <sz val="10"/>
        <color indexed="8"/>
        <rFont val="돋움"/>
        <family val="3"/>
        <charset val="129"/>
      </rPr>
      <t>주소</t>
    </r>
    <r>
      <rPr>
        <b/>
        <sz val="10"/>
        <color indexed="8"/>
        <rFont val="Tahoma"/>
        <family val="2"/>
      </rPr>
      <t>:</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10</t>
    </r>
    <r>
      <rPr>
        <b/>
        <sz val="10"/>
        <color indexed="8"/>
        <rFont val="돋움"/>
        <family val="3"/>
        <charset val="129"/>
      </rPr>
      <t>로</t>
    </r>
    <r>
      <rPr>
        <b/>
        <sz val="10"/>
        <color indexed="8"/>
        <rFont val="Tahoma"/>
        <family val="2"/>
      </rPr>
      <t>19/</t>
    </r>
    <r>
      <rPr>
        <b/>
        <sz val="10"/>
        <color indexed="8"/>
        <rFont val="돋움"/>
        <family val="3"/>
        <charset val="129"/>
      </rPr>
      <t>장치장코드</t>
    </r>
    <r>
      <rPr>
        <b/>
        <sz val="10"/>
        <color indexed="8"/>
        <rFont val="Tahoma"/>
        <family val="2"/>
      </rPr>
      <t xml:space="preserve">:03078052)/TEL:055-552-8771 FAX:055-552-8772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4" type="noConversion"/>
  </si>
  <si>
    <r>
      <t xml:space="preserve">BANGLADESH (CHATTOGRAM PORT ) </t>
    </r>
    <r>
      <rPr>
        <b/>
        <sz val="12"/>
        <color rgb="FFFF0000"/>
        <rFont val="맑은 고딕"/>
        <family val="3"/>
        <charset val="129"/>
      </rPr>
      <t xml:space="preserve"> *BIN NO or AIN NO 필수 표기 지역입니다.</t>
    </r>
    <phoneticPr fontId="4" type="noConversion"/>
  </si>
  <si>
    <t>CONMAR HAWK</t>
    <phoneticPr fontId="4" type="noConversion"/>
  </si>
  <si>
    <t>CONMAR HAWK</t>
    <phoneticPr fontId="4" type="noConversion"/>
  </si>
  <si>
    <t>HANSUNG INCHEON</t>
    <phoneticPr fontId="4" type="noConversion"/>
  </si>
  <si>
    <t>신항 (주)글로벌로지텍  / 최홍석 대리님 T. 055 552- 8771 F.070-4275-1773 
(주소 : 경상남도 창원시 진해구 신항10로 19  (우)   51619   /  장치장코드 : 03078052)</t>
    <phoneticPr fontId="4" type="noConversion"/>
  </si>
  <si>
    <t>신항 (주)글로벌로지텍/최홍석대리/T.055 552- 8771 F.055-552-8772 CFS CODE:03078016 경상남도 창원시 진해구 신항10로 19</t>
    <phoneticPr fontId="4"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</si>
  <si>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과장님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4" type="noConversion"/>
  </si>
  <si>
    <t>1845W</t>
  </si>
  <si>
    <t>11/19 AM</t>
  </si>
  <si>
    <t>HEUNG-A</t>
    <phoneticPr fontId="4" type="noConversion"/>
  </si>
  <si>
    <t>1846W</t>
  </si>
  <si>
    <t>11/26 AM</t>
  </si>
  <si>
    <t>1751W</t>
  </si>
  <si>
    <t>11/29 AM</t>
  </si>
  <si>
    <t>0029S</t>
  </si>
  <si>
    <t>FAR EAST GRACE</t>
    <phoneticPr fontId="4" type="noConversion"/>
  </si>
  <si>
    <t xml:space="preserve">KOREA V  (CODE:03077031) / TEL : 051-601-8475 / FAX : 051-601-8470 / 부산세관 / 이종화과장 /  경남 창원시   진해구 신항로 341번지로 PNC내 </t>
    <phoneticPr fontId="4" type="noConversion"/>
  </si>
  <si>
    <t>SM</t>
    <phoneticPr fontId="4" type="noConversion"/>
  </si>
  <si>
    <t>HAMBRUG SUD</t>
    <phoneticPr fontId="4" type="noConversion"/>
  </si>
  <si>
    <t>1847W</t>
  </si>
  <si>
    <t>12/3 AM</t>
  </si>
  <si>
    <t>1752W</t>
  </si>
  <si>
    <t>12/6 AM</t>
  </si>
  <si>
    <t>1824S</t>
  </si>
  <si>
    <t>CGO CLS</t>
    <phoneticPr fontId="4" type="noConversion"/>
  </si>
  <si>
    <t>VITA N</t>
    <phoneticPr fontId="4" type="noConversion"/>
  </si>
  <si>
    <t>EASTERN EXPRESS</t>
    <phoneticPr fontId="4" type="noConversion"/>
  </si>
  <si>
    <t>DONGJIN VENUS</t>
    <phoneticPr fontId="4" type="noConversion"/>
  </si>
  <si>
    <t>REVERENCE</t>
    <phoneticPr fontId="4" type="noConversion"/>
  </si>
  <si>
    <t>신선광종합물류CFS/문 두균 대리/TEL. 032-724-1372~7  /  FAX. 032-724-1378~9 / 인천세관  (장치장코드: 02086014)
인천 연수구 송도동 704번지 (네비게이션 사용시 인천신항검색)</t>
    <phoneticPr fontId="4" type="noConversion"/>
  </si>
  <si>
    <t>PADIAN 1</t>
    <phoneticPr fontId="4" type="noConversion"/>
  </si>
  <si>
    <t>CFS : 보고로지스틱스㈜ / 03078020 (경남 창원시 진해구 신항 5로 15-85)  
TEL:055-545-3055 FAX:055-544-3055  담당: 강기흥차장</t>
    <phoneticPr fontId="4" type="noConversion"/>
  </si>
  <si>
    <t>1848W</t>
  </si>
  <si>
    <t>12/10 AM</t>
  </si>
  <si>
    <t>1753W</t>
  </si>
  <si>
    <t>12/13 AM</t>
  </si>
  <si>
    <t>2365W</t>
  </si>
  <si>
    <t>0030S</t>
  </si>
  <si>
    <t>JJ SUN</t>
  </si>
  <si>
    <t xml:space="preserve">DONGJIN VENUS </t>
  </si>
  <si>
    <t>SITC KWANGYANG</t>
  </si>
  <si>
    <t>AVRA C</t>
  </si>
  <si>
    <t>T.B.N</t>
  </si>
  <si>
    <t>1811S</t>
  </si>
  <si>
    <t>002S</t>
  </si>
  <si>
    <t>1832S</t>
  </si>
  <si>
    <t>11/27 AM</t>
  </si>
  <si>
    <t>11/28 AM</t>
  </si>
  <si>
    <t>11/30 AM</t>
  </si>
  <si>
    <t>SKIP</t>
  </si>
  <si>
    <t>TRIUMPH</t>
  </si>
  <si>
    <t xml:space="preserve">MOUNT BUTLER </t>
  </si>
  <si>
    <t>HEUNG-A SARAH</t>
  </si>
  <si>
    <t>TRIDENT</t>
  </si>
  <si>
    <t>HEUNG-A YOUNG</t>
  </si>
  <si>
    <t xml:space="preserve">KMTC NHAVA SHEVA </t>
  </si>
  <si>
    <t>1812S</t>
  </si>
  <si>
    <t>1806S</t>
  </si>
  <si>
    <t>0126S</t>
  </si>
  <si>
    <t>AS CONSTANTINA</t>
  </si>
  <si>
    <t>11/27AM</t>
  </si>
  <si>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4" type="noConversion"/>
  </si>
  <si>
    <t xml:space="preserve">KMTC TIANJIN </t>
  </si>
  <si>
    <t>11/27 PM2</t>
  </si>
  <si>
    <t>11/28</t>
  </si>
  <si>
    <t>12/5</t>
  </si>
  <si>
    <t>1808W</t>
  </si>
  <si>
    <t>HEUNG-A JAKARTA</t>
  </si>
  <si>
    <t>DONGJIN ENTERPRISE</t>
  </si>
  <si>
    <t>PEGASUS PETA</t>
  </si>
  <si>
    <t>PACIFIC DALIAN</t>
  </si>
  <si>
    <t>PEGASUS PRIME</t>
  </si>
  <si>
    <t>008W</t>
  </si>
  <si>
    <t>007W</t>
  </si>
  <si>
    <t>BERNADETTE</t>
  </si>
  <si>
    <t>ANTWERP</t>
    <phoneticPr fontId="4" type="noConversion"/>
  </si>
  <si>
    <t>LE HAVRE</t>
    <phoneticPr fontId="4" type="noConversion"/>
  </si>
  <si>
    <r>
      <t>(</t>
    </r>
    <r>
      <rPr>
        <b/>
        <sz val="12"/>
        <rFont val="돋움"/>
        <family val="3"/>
        <charset val="129"/>
      </rPr>
      <t>월</t>
    </r>
    <r>
      <rPr>
        <b/>
        <sz val="12"/>
        <rFont val="Arial"/>
        <family val="2"/>
        <charset val="238"/>
      </rPr>
      <t>)</t>
    </r>
    <phoneticPr fontId="4" type="noConversion"/>
  </si>
  <si>
    <t>TBN</t>
  </si>
  <si>
    <t>MANCHESTER BRIDGE</t>
  </si>
  <si>
    <t>12/9</t>
  </si>
  <si>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4"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</si>
  <si>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</si>
  <si>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4"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</si>
  <si>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1" type="noConversion"/>
  </si>
  <si>
    <t>FROM :  전보람 계장 (2305)</t>
    <phoneticPr fontId="4"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</si>
  <si>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</si>
  <si>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4" type="noConversion"/>
  </si>
  <si>
    <t xml:space="preserve"> 전보람 계장 (2305)</t>
    <phoneticPr fontId="4"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</si>
  <si>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1" type="noConversion"/>
  </si>
  <si>
    <t>-</t>
    <phoneticPr fontId="4" type="noConversion"/>
  </si>
  <si>
    <t>HD</t>
    <phoneticPr fontId="4" type="noConversion"/>
  </si>
  <si>
    <t>-</t>
  </si>
  <si>
    <t>1849W</t>
  </si>
  <si>
    <t>12/5 AM</t>
  </si>
  <si>
    <t>12/17 AM</t>
  </si>
  <si>
    <t>1754W</t>
  </si>
  <si>
    <t>12/20 AM</t>
  </si>
  <si>
    <t>2159W</t>
  </si>
  <si>
    <t>2160W</t>
  </si>
  <si>
    <t>2161W</t>
  </si>
  <si>
    <t xml:space="preserve">XIUMEI SHANGHAI </t>
  </si>
  <si>
    <t>STARSHIP LEO</t>
  </si>
  <si>
    <t>0357W</t>
  </si>
  <si>
    <t>2366W</t>
  </si>
  <si>
    <t>2367W</t>
  </si>
  <si>
    <t>1513W</t>
  </si>
  <si>
    <t>1514W</t>
  </si>
  <si>
    <t xml:space="preserve">MARIA SCHULTE </t>
  </si>
  <si>
    <t xml:space="preserve">NAVIOS VERANO </t>
  </si>
  <si>
    <t>SITC TIANJIN</t>
  </si>
  <si>
    <t>008S</t>
  </si>
  <si>
    <t xml:space="preserve">12/4 AM </t>
  </si>
  <si>
    <t>12/7 AM</t>
  </si>
  <si>
    <t>KMTC KEELUNG</t>
  </si>
  <si>
    <t>HONGKONG BRIDGE</t>
  </si>
  <si>
    <t>1825S</t>
  </si>
  <si>
    <t>1815S</t>
  </si>
  <si>
    <t>0122S</t>
  </si>
  <si>
    <t xml:space="preserve"> 0029S</t>
  </si>
  <si>
    <t>0031S</t>
  </si>
  <si>
    <t>ORIENTAL BRIGHT</t>
  </si>
  <si>
    <t>KMTC PUSAN</t>
  </si>
  <si>
    <t>1725S</t>
  </si>
  <si>
    <t>KMTC HOCHIMINH</t>
  </si>
  <si>
    <t>1813S</t>
  </si>
  <si>
    <t>KMTC NHAVA SHEVA</t>
  </si>
  <si>
    <t>1265S</t>
  </si>
  <si>
    <t>1266S</t>
  </si>
  <si>
    <t>1267S</t>
  </si>
  <si>
    <t>0308W</t>
  </si>
  <si>
    <t>11/26AM</t>
  </si>
  <si>
    <t>11/29AM</t>
  </si>
  <si>
    <t>※ 변경 된 CFS : BPT CFS / 이창민대리 / 부산광역시 남구 북항로 147  T. 051-620-0633 F. 051-645-2039
(CODE:03086225 / 부산본부세관)</t>
    <phoneticPr fontId="4" type="noConversion"/>
  </si>
  <si>
    <t xml:space="preserve">EASLINE NINGBO </t>
  </si>
  <si>
    <t xml:space="preserve">11/28 AM </t>
  </si>
  <si>
    <t>HEUNG-A XIAMEN</t>
  </si>
  <si>
    <t>0101S</t>
  </si>
  <si>
    <t xml:space="preserve">11/29 AM </t>
  </si>
  <si>
    <t>신항(주)글로벌로지텍 /홍남영님 T. 055-552-8771,F. 070-4275-1773(주소:경상남도 창원시 진해구 신항10로 19(우)51619/장치장코드:03078052)</t>
    <phoneticPr fontId="4" type="noConversion"/>
  </si>
  <si>
    <t>11/28AM</t>
  </si>
  <si>
    <t>SIRI BHUM</t>
  </si>
  <si>
    <t>1819S</t>
  </si>
  <si>
    <t>MAERSK STOCKHOLM</t>
  </si>
  <si>
    <t>WAN HAI 261</t>
  </si>
  <si>
    <t>HANSA FRESENBURG</t>
  </si>
  <si>
    <t xml:space="preserve">HYUNDAI PARAMOUNT </t>
  </si>
  <si>
    <t>039W</t>
  </si>
  <si>
    <t xml:space="preserve">KMTC MUMBAI </t>
  </si>
  <si>
    <t>HYUNDAI HOPE</t>
  </si>
  <si>
    <t>1831S</t>
  </si>
  <si>
    <t>1825E</t>
  </si>
  <si>
    <t>1015E</t>
  </si>
  <si>
    <t>1855E</t>
  </si>
  <si>
    <t>AL NASRIYAH</t>
  </si>
  <si>
    <t>NYK SWAN</t>
  </si>
  <si>
    <t>GRASMERE MAERSK</t>
  </si>
  <si>
    <t>515S</t>
  </si>
  <si>
    <t>APL QINGDAO</t>
  </si>
  <si>
    <t xml:space="preserve">0SV0BS1MA </t>
  </si>
  <si>
    <t>CMA CGM J. ADAMS</t>
  </si>
  <si>
    <t>0MB1NE1MA</t>
  </si>
  <si>
    <t>MP THE MCGINEST</t>
  </si>
  <si>
    <t>1802E</t>
  </si>
  <si>
    <t xml:space="preserve">MSC NAOMI </t>
  </si>
  <si>
    <t>848W</t>
  </si>
  <si>
    <t>MOL PACE</t>
  </si>
  <si>
    <t>11/28 PM</t>
  </si>
  <si>
    <t>11/29 PM</t>
  </si>
  <si>
    <t>HAMBURG SUD</t>
  </si>
  <si>
    <t>ONE</t>
  </si>
  <si>
    <t>NORTHERN JUSTICE</t>
  </si>
  <si>
    <t>004E</t>
  </si>
  <si>
    <t>AS COLUMBIA</t>
  </si>
  <si>
    <t>0015S</t>
  </si>
  <si>
    <t>12/4AM</t>
  </si>
  <si>
    <t>KMTC TIANJIN</t>
  </si>
  <si>
    <t>WAN HAI 311</t>
  </si>
  <si>
    <t>S177</t>
  </si>
  <si>
    <t>11/29</t>
  </si>
  <si>
    <t>12/4</t>
  </si>
  <si>
    <t>12/12</t>
  </si>
  <si>
    <t>TR ATHOS</t>
  </si>
  <si>
    <t>PANCON SUNSHINE</t>
  </si>
  <si>
    <t>PANCON VICTORY</t>
  </si>
  <si>
    <t>1822W</t>
  </si>
  <si>
    <t>0XA1NS</t>
  </si>
  <si>
    <t>1850W</t>
  </si>
  <si>
    <t>1854S</t>
  </si>
  <si>
    <t>1823W</t>
  </si>
  <si>
    <t>12/11 AM</t>
  </si>
  <si>
    <t>12/12 AM</t>
  </si>
  <si>
    <t>12/14 AM</t>
  </si>
  <si>
    <t>T.B.N</t>
    <phoneticPr fontId="4" type="noConversion"/>
  </si>
  <si>
    <t xml:space="preserve">DONGJIN VENUS </t>
    <phoneticPr fontId="4" type="noConversion"/>
  </si>
  <si>
    <t>1850W</t>
    <phoneticPr fontId="4" type="noConversion"/>
  </si>
  <si>
    <t>-</t>
    <phoneticPr fontId="4" type="noConversion"/>
  </si>
  <si>
    <t>1755W</t>
  </si>
  <si>
    <t>1851W</t>
  </si>
  <si>
    <t>1756W</t>
  </si>
  <si>
    <t>2162W</t>
  </si>
  <si>
    <t>2163W</t>
  </si>
  <si>
    <t>2164W</t>
  </si>
  <si>
    <t>2165W</t>
  </si>
  <si>
    <t>0358W</t>
  </si>
  <si>
    <t>7342W</t>
  </si>
  <si>
    <t>7344W</t>
  </si>
  <si>
    <t xml:space="preserve">NAVIOS DEDICATION </t>
  </si>
  <si>
    <t>1807S</t>
  </si>
  <si>
    <t>0127S</t>
  </si>
  <si>
    <t>1826S</t>
    <phoneticPr fontId="4" type="noConversion"/>
  </si>
  <si>
    <t>11/27 PM</t>
  </si>
  <si>
    <t>PADIAN 4</t>
  </si>
  <si>
    <t>MOUNT CAMERON</t>
  </si>
  <si>
    <t>0042S</t>
  </si>
  <si>
    <t>0106W</t>
  </si>
  <si>
    <t>0309W</t>
  </si>
  <si>
    <t>0107W</t>
  </si>
  <si>
    <t>12/3AM</t>
  </si>
  <si>
    <t>12/6AM</t>
  </si>
  <si>
    <t>1809W</t>
  </si>
  <si>
    <t>1849W</t>
    <phoneticPr fontId="4" type="noConversion"/>
  </si>
  <si>
    <t xml:space="preserve">12/5 AM </t>
  </si>
  <si>
    <t>0109S</t>
    <phoneticPr fontId="4" type="noConversion"/>
  </si>
  <si>
    <t>0359W</t>
    <phoneticPr fontId="4" type="noConversion"/>
  </si>
  <si>
    <t>2368W</t>
    <phoneticPr fontId="4" type="noConversion"/>
  </si>
  <si>
    <t>1515W</t>
    <phoneticPr fontId="4" type="noConversion"/>
  </si>
  <si>
    <t>1516W</t>
    <phoneticPr fontId="4" type="noConversion"/>
  </si>
  <si>
    <t>7346W</t>
  </si>
  <si>
    <t>7348W</t>
  </si>
  <si>
    <t>12/4 AM</t>
  </si>
  <si>
    <t>0238W</t>
    <phoneticPr fontId="4" type="noConversion"/>
  </si>
  <si>
    <t>0240W</t>
    <phoneticPr fontId="4" type="noConversion"/>
  </si>
  <si>
    <t>0242W</t>
    <phoneticPr fontId="4" type="noConversion"/>
  </si>
  <si>
    <t>0244W</t>
    <phoneticPr fontId="4" type="noConversion"/>
  </si>
  <si>
    <t>11/30</t>
    <phoneticPr fontId="4" type="noConversion"/>
  </si>
  <si>
    <t>12/1</t>
  </si>
  <si>
    <t>12/1</t>
    <phoneticPr fontId="4" type="noConversion"/>
  </si>
  <si>
    <t>12/3</t>
    <phoneticPr fontId="4" type="noConversion"/>
  </si>
  <si>
    <t>12/4</t>
    <phoneticPr fontId="4" type="noConversion"/>
  </si>
  <si>
    <t>12/5</t>
    <phoneticPr fontId="4" type="noConversion"/>
  </si>
  <si>
    <t>12/6</t>
  </si>
  <si>
    <t>12/6</t>
    <phoneticPr fontId="4" type="noConversion"/>
  </si>
  <si>
    <t>2388W</t>
  </si>
  <si>
    <t>2389W</t>
  </si>
  <si>
    <t>2390W</t>
  </si>
  <si>
    <t xml:space="preserve">11/30 AM </t>
  </si>
  <si>
    <t>12/11</t>
  </si>
  <si>
    <t>11/27</t>
    <phoneticPr fontId="4" type="noConversion"/>
  </si>
  <si>
    <t>11/29</t>
    <phoneticPr fontId="4" type="noConversion"/>
  </si>
  <si>
    <t>12/2</t>
    <phoneticPr fontId="4" type="noConversion"/>
  </si>
  <si>
    <t>11/28</t>
    <phoneticPr fontId="4" type="noConversion"/>
  </si>
  <si>
    <t>KALAMAZOO</t>
  </si>
  <si>
    <t>0116S</t>
  </si>
  <si>
    <t>MAERSK TANJONG</t>
  </si>
  <si>
    <t>WAN HAI 263</t>
    <phoneticPr fontId="4" type="noConversion"/>
  </si>
  <si>
    <t>S270</t>
    <phoneticPr fontId="4" type="noConversion"/>
  </si>
  <si>
    <t>BINDI IPSA</t>
    <phoneticPr fontId="4" type="noConversion"/>
  </si>
  <si>
    <t>0TV1NS</t>
    <phoneticPr fontId="4" type="noConversion"/>
  </si>
  <si>
    <t>WAN HAI 305</t>
  </si>
  <si>
    <t>S209</t>
  </si>
  <si>
    <t>12/16</t>
  </si>
  <si>
    <t>12/19</t>
  </si>
  <si>
    <t xml:space="preserve">HYUNDAI PRIVILEGE </t>
  </si>
  <si>
    <t>057W</t>
  </si>
  <si>
    <t xml:space="preserve">XIN FU ZHOU </t>
  </si>
  <si>
    <t>044W</t>
  </si>
  <si>
    <t>029W</t>
  </si>
  <si>
    <t>1849S</t>
  </si>
  <si>
    <t>1827E</t>
  </si>
  <si>
    <t>11/30AM</t>
  </si>
  <si>
    <t>12/5AM</t>
  </si>
  <si>
    <t>1016E</t>
  </si>
  <si>
    <t>1856E</t>
  </si>
  <si>
    <t>1017E</t>
  </si>
  <si>
    <t>1268S</t>
  </si>
  <si>
    <t>1269S</t>
  </si>
  <si>
    <t>1270S</t>
  </si>
  <si>
    <t>1268S</t>
    <phoneticPr fontId="4" type="noConversion"/>
  </si>
  <si>
    <t>AL MURABBA</t>
  </si>
  <si>
    <t>12/06 AM</t>
  </si>
  <si>
    <t>HYUNDAI UNITY</t>
    <phoneticPr fontId="4" type="noConversion"/>
  </si>
  <si>
    <t>107W</t>
    <phoneticPr fontId="4" type="noConversion"/>
  </si>
  <si>
    <t>NYK SWAN</t>
    <phoneticPr fontId="4" type="noConversion"/>
  </si>
  <si>
    <t>007W</t>
    <phoneticPr fontId="4" type="noConversion"/>
  </si>
  <si>
    <t>KUALA LUMPUR EXPRESS</t>
    <phoneticPr fontId="4" type="noConversion"/>
  </si>
  <si>
    <t>071W</t>
    <phoneticPr fontId="4" type="noConversion"/>
  </si>
  <si>
    <t>CMA CGM VOLGA</t>
  </si>
  <si>
    <t>OBX2DW1MA</t>
  </si>
  <si>
    <t>AMBARLI(월), HAYDARPASA(일)</t>
    <phoneticPr fontId="4" type="noConversion"/>
  </si>
  <si>
    <t>COSCO SHIPPING RHINE</t>
  </si>
  <si>
    <t>MAIRA XL</t>
  </si>
  <si>
    <t>018W</t>
  </si>
  <si>
    <t>12/13AM</t>
  </si>
  <si>
    <t>1/5</t>
  </si>
  <si>
    <t>1/12</t>
  </si>
  <si>
    <t>1/19</t>
  </si>
  <si>
    <t>JPO TUCANA</t>
  </si>
  <si>
    <t>056S</t>
  </si>
  <si>
    <t>12/8</t>
  </si>
  <si>
    <t>12/21</t>
  </si>
  <si>
    <t>12/28</t>
  </si>
  <si>
    <t>12/24</t>
  </si>
  <si>
    <t>12/31</t>
  </si>
  <si>
    <t>MP THE BELICHICK</t>
  </si>
  <si>
    <t>MIAMI</t>
  </si>
  <si>
    <t>096S</t>
  </si>
  <si>
    <t>12/25</t>
  </si>
  <si>
    <t>1/1</t>
  </si>
  <si>
    <t>***(중요 공지) 2018년 11월 24일(토) 00시부터 터미널 항만보안법 강화로 인해 2.5톤 미만의 화물차량은 
PNC 동측 GATE에서 출입증을 발급 받은 후, 서측 GATE를 통해 CFS 진입 가능합니다.</t>
    <phoneticPr fontId="4" type="noConversion"/>
  </si>
  <si>
    <t>SM LONGBEACH</t>
  </si>
  <si>
    <t>HYUNDAI FAITH</t>
  </si>
  <si>
    <t>1808E</t>
  </si>
  <si>
    <t>077E</t>
  </si>
  <si>
    <t>HYUNDAI SINGAPORE</t>
    <phoneticPr fontId="4" type="noConversion"/>
  </si>
  <si>
    <t>HYUNDAI TOKYO</t>
    <phoneticPr fontId="4" type="noConversion"/>
  </si>
  <si>
    <t>102E</t>
    <phoneticPr fontId="4" type="noConversion"/>
  </si>
  <si>
    <t>112E</t>
    <phoneticPr fontId="4" type="noConversion"/>
  </si>
  <si>
    <t>APL CHARLESTON</t>
  </si>
  <si>
    <t>0SV0FS1MA</t>
  </si>
  <si>
    <t>COSCO HARMONY</t>
  </si>
  <si>
    <t>043E</t>
  </si>
  <si>
    <t>APL / COSCO / OOCL</t>
    <phoneticPr fontId="4" type="noConversion"/>
  </si>
  <si>
    <t xml:space="preserve">SM QINGDAO </t>
  </si>
  <si>
    <t>1806E</t>
  </si>
  <si>
    <t>MSC SARA ELENA</t>
  </si>
  <si>
    <t>849W</t>
  </si>
  <si>
    <t>MAIPO</t>
  </si>
  <si>
    <t>003E</t>
  </si>
  <si>
    <t>010E</t>
  </si>
  <si>
    <t>12/5 PM</t>
  </si>
  <si>
    <t>12/6 PM</t>
  </si>
  <si>
    <t>SAN FELIX</t>
  </si>
  <si>
    <t>MOL BRIGHTNESS</t>
  </si>
  <si>
    <t>846S</t>
  </si>
  <si>
    <t>847E</t>
  </si>
  <si>
    <t>YM UPSURGENCE</t>
  </si>
  <si>
    <t>033E</t>
  </si>
  <si>
    <t>HYUNDAI HONOUR</t>
  </si>
  <si>
    <t>012W</t>
  </si>
  <si>
    <t>1689-009S</t>
    <phoneticPr fontId="4" type="noConversion"/>
  </si>
  <si>
    <t>MANHATTAN BRDIGE</t>
  </si>
  <si>
    <t>017W</t>
  </si>
  <si>
    <t>KMTC QINGTAO</t>
    <phoneticPr fontId="4" type="noConversion"/>
  </si>
  <si>
    <t>1813S</t>
    <phoneticPr fontId="4" type="noConversion"/>
  </si>
  <si>
    <t>NAVIOS DEDICATION</t>
    <phoneticPr fontId="4" type="noConversion"/>
  </si>
  <si>
    <t>0002S</t>
    <phoneticPr fontId="4" type="noConversion"/>
  </si>
  <si>
    <t>NORTHERN VOLITION</t>
  </si>
  <si>
    <t>NAVIOS DEDICATION</t>
  </si>
  <si>
    <t>12/11AM</t>
  </si>
  <si>
    <r>
      <rPr>
        <b/>
        <sz val="9"/>
        <color rgb="FFFF0000"/>
        <rFont val="돋움"/>
        <family val="3"/>
        <charset val="129"/>
      </rPr>
      <t>신항 (주)글로벌로지텍/최홍석 대리님 (주소:경상남도 창원시 진해구 신항10로19/장치장코드:03078052)/TEL:055-552-8771 FAX:055-552-8772    *도착보고시, 서류에 PORT 및 창고 담당자 이름 반드시 기재하여 제출해주시기 바랍니</t>
    </r>
    <r>
      <rPr>
        <b/>
        <sz val="9"/>
        <color indexed="30"/>
        <rFont val="돋움"/>
        <family val="3"/>
        <charset val="129"/>
      </rPr>
      <t xml:space="preserve">
</t>
    </r>
    <r>
      <rPr>
        <b/>
        <sz val="11"/>
        <color rgb="FFFF0000"/>
        <rFont val="돋움"/>
        <family val="3"/>
        <charset val="129"/>
      </rPr>
      <t>** KARACHI는 CARGO상에 INV/PKG를 붙이셔야 통관이 가능합니다 (패널티 $500 이상 발생)</t>
    </r>
    <phoneticPr fontId="4" type="noConversion"/>
  </si>
  <si>
    <t>KMTC MUMBAI</t>
  </si>
  <si>
    <t>XIN FU ZHOU</t>
  </si>
  <si>
    <t>HYUNDAI HONOUR</t>
    <phoneticPr fontId="4" type="noConversion"/>
  </si>
  <si>
    <t>012W</t>
    <phoneticPr fontId="4" type="noConversion"/>
  </si>
  <si>
    <t>WAN HAI 205</t>
    <phoneticPr fontId="4" type="noConversion"/>
  </si>
  <si>
    <t>S480</t>
    <phoneticPr fontId="4" type="noConversion"/>
  </si>
  <si>
    <t xml:space="preserve">신항 (주)글로벌로지텍/정진웅(주소:경상남도 창원시 진해구 신항10로19/장치장코드:03078052)/TEL:055-552-8771 FAX:055-552-8772 </t>
    <phoneticPr fontId="4" type="noConversion"/>
  </si>
  <si>
    <t xml:space="preserve">신항 (주)글로벌로지텍/최홍석 대리님(주소:경상남도 창원시 진해구 신항10로19/장치장코드:03078052)/TEL:055-552-8771 FAX:055-552-8772 </t>
    <phoneticPr fontId="4" type="noConversion"/>
  </si>
  <si>
    <t>EVER BONNY</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</si>
</sst>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s>
  <fonts count="222">
    <font>
      <sz val="11"/>
      <name val="돋움"/>
      <family val="3"/>
      <charset val="129"/>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11"/>
      <color rgb="FF0070C0"/>
      <name val="맑은 고딕"/>
      <family val="3"/>
      <charset val="129"/>
      <scheme val="major"/>
    </font>
    <font>
      <b/>
      <sz val="8"/>
      <color indexed="30"/>
      <name val="바탕"/>
      <family val="1"/>
      <charset val="129"/>
    </font>
    <font>
      <b/>
      <sz val="8"/>
      <color indexed="30"/>
      <name val="Times New Roman"/>
      <family val="1"/>
    </font>
    <font>
      <b/>
      <sz val="10"/>
      <color indexed="10"/>
      <name val="Times New Roman"/>
      <family val="1"/>
    </font>
    <font>
      <b/>
      <sz val="11"/>
      <color indexed="30"/>
      <name val="맑은 고딕"/>
      <family val="3"/>
      <charset val="129"/>
      <scheme val="major"/>
    </font>
    <font>
      <sz val="10"/>
      <name val="Times New Roman"/>
      <family val="1"/>
    </font>
    <font>
      <b/>
      <sz val="12"/>
      <color rgb="FFFF0000"/>
      <name val="맑은 고딕"/>
      <family val="3"/>
      <charset val="129"/>
      <scheme val="major"/>
    </font>
    <font>
      <b/>
      <sz val="9"/>
      <name val="맑은 고딕"/>
      <family val="3"/>
      <charset val="129"/>
    </font>
    <font>
      <b/>
      <sz val="11"/>
      <color indexed="10"/>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9"/>
      <color indexed="10"/>
      <name val="돋움"/>
      <family val="3"/>
      <charset val="129"/>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sz val="10"/>
      <color theme="1"/>
      <name val="Tahoma"/>
      <family val="2"/>
    </font>
    <font>
      <b/>
      <sz val="10"/>
      <color theme="1"/>
      <name val="Tahoma"/>
      <family val="2"/>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sz val="10"/>
      <color indexed="8"/>
      <name val="돋움"/>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b/>
      <sz val="9"/>
      <color indexed="30"/>
      <name val="바탕"/>
      <family val="1"/>
      <charset val="129"/>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sz val="9"/>
      <color indexed="8"/>
      <name val="Tahoma"/>
      <family val="2"/>
    </font>
    <font>
      <sz val="9"/>
      <color rgb="FFFF0000"/>
      <name val="Tahoma"/>
      <family val="2"/>
    </font>
    <font>
      <b/>
      <sz val="9"/>
      <name val="Tahoma"/>
      <family val="2"/>
    </font>
    <font>
      <b/>
      <sz val="10"/>
      <color rgb="FFFF0000"/>
      <name val="바탕"/>
      <family val="1"/>
      <charset val="129"/>
    </font>
    <font>
      <b/>
      <sz val="13"/>
      <name val="Tahoma"/>
      <family val="2"/>
    </font>
    <font>
      <b/>
      <sz val="11"/>
      <color rgb="FFFF0000"/>
      <name val="맑은 고딕"/>
      <family val="3"/>
      <charset val="129"/>
      <scheme val="major"/>
    </font>
  </fonts>
  <fills count="32">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92D050"/>
        <bgColor indexed="64"/>
      </patternFill>
    </fill>
  </fills>
  <borders count="99">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59">
    <xf numFmtId="0" fontId="0" fillId="0" borderId="0">
      <alignment vertical="center"/>
    </xf>
    <xf numFmtId="0" fontId="2" fillId="0" borderId="0">
      <alignment vertical="center"/>
    </xf>
    <xf numFmtId="0" fontId="2" fillId="0" borderId="0"/>
    <xf numFmtId="0" fontId="2"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178" fontId="2" fillId="0" borderId="0" applyFill="0" applyAlignment="0" applyProtection="0"/>
    <xf numFmtId="179" fontId="2" fillId="0" borderId="0" applyFill="0" applyAlignment="0" applyProtection="0"/>
    <xf numFmtId="180" fontId="2" fillId="0" borderId="0" applyFill="0" applyAlignment="0" applyProtection="0"/>
    <xf numFmtId="181" fontId="2" fillId="0" borderId="0" applyFill="0" applyAlignment="0" applyProtection="0"/>
    <xf numFmtId="182" fontId="36" fillId="0" borderId="0">
      <protection locked="0"/>
    </xf>
    <xf numFmtId="182" fontId="36" fillId="0" borderId="0">
      <protection locked="0"/>
    </xf>
    <xf numFmtId="182" fontId="36" fillId="0" borderId="0">
      <protection locked="0"/>
    </xf>
    <xf numFmtId="183" fontId="36" fillId="0" borderId="0">
      <protection locked="0"/>
    </xf>
    <xf numFmtId="183" fontId="36" fillId="0" borderId="0">
      <protection locked="0"/>
    </xf>
    <xf numFmtId="183" fontId="36" fillId="0" borderId="0">
      <protection locked="0"/>
    </xf>
    <xf numFmtId="184" fontId="36" fillId="0" borderId="0">
      <protection locked="0"/>
    </xf>
    <xf numFmtId="184" fontId="36" fillId="0" borderId="0">
      <protection locked="0"/>
    </xf>
    <xf numFmtId="184" fontId="36" fillId="0" borderId="0">
      <protection locked="0"/>
    </xf>
    <xf numFmtId="184" fontId="36" fillId="0" borderId="0">
      <protection locked="0"/>
    </xf>
    <xf numFmtId="184" fontId="36" fillId="0" borderId="0">
      <protection locked="0"/>
    </xf>
    <xf numFmtId="184" fontId="36" fillId="0" borderId="0">
      <protection locked="0"/>
    </xf>
    <xf numFmtId="185" fontId="37" fillId="0" borderId="0"/>
    <xf numFmtId="185" fontId="37" fillId="0" borderId="0"/>
    <xf numFmtId="0" fontId="36" fillId="0" borderId="0"/>
    <xf numFmtId="184" fontId="36" fillId="0" borderId="33">
      <protection locked="0"/>
    </xf>
    <xf numFmtId="184" fontId="36" fillId="0" borderId="33">
      <protection locked="0"/>
    </xf>
    <xf numFmtId="184" fontId="36" fillId="0" borderId="33">
      <protection locked="0"/>
    </xf>
    <xf numFmtId="0" fontId="38" fillId="2" borderId="0" applyNumberFormat="0" applyBorder="0" applyAlignment="0" applyProtection="0">
      <alignment vertical="center"/>
    </xf>
    <xf numFmtId="0" fontId="35" fillId="20"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0" fontId="34" fillId="25" borderId="35" applyNumberFormat="0" applyFont="0" applyAlignment="0" applyProtection="0">
      <alignment vertical="center"/>
    </xf>
    <xf numFmtId="9" fontId="42" fillId="0" borderId="0" applyFont="0" applyFill="0" applyBorder="0" applyAlignment="0" applyProtection="0"/>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36"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0" fontId="45" fillId="27" borderId="36" applyNumberFormat="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34" fillId="0" borderId="0" applyFill="0" applyBorder="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186" fontId="34" fillId="0" borderId="0" applyFill="0" applyBorder="0" applyProtection="0">
      <alignment vertical="center"/>
    </xf>
    <xf numFmtId="187" fontId="42" fillId="0" borderId="0" applyFont="0" applyFill="0" applyBorder="0" applyAlignment="0" applyProtection="0"/>
    <xf numFmtId="41" fontId="42" fillId="0" borderId="0" applyFont="0" applyFill="0" applyBorder="0" applyAlignment="0" applyProtection="0"/>
    <xf numFmtId="41"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7" fillId="0" borderId="37"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9" fillId="0" borderId="0"/>
    <xf numFmtId="0" fontId="49" fillId="0" borderId="0"/>
    <xf numFmtId="0" fontId="50" fillId="0" borderId="0">
      <alignment vertical="center"/>
    </xf>
    <xf numFmtId="0" fontId="49" fillId="0" borderId="0"/>
    <xf numFmtId="0" fontId="50" fillId="0" borderId="0">
      <alignment vertical="center"/>
    </xf>
    <xf numFmtId="0" fontId="36" fillId="0" borderId="0"/>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1" fillId="11" borderId="34" applyNumberFormat="0" applyAlignment="0" applyProtection="0">
      <alignment vertical="center"/>
    </xf>
    <xf numFmtId="0" fontId="52" fillId="0" borderId="39" applyNumberFormat="0" applyFill="0" applyProtection="0">
      <alignment vertical="center"/>
    </xf>
    <xf numFmtId="0" fontId="53" fillId="0" borderId="0" applyNumberFormat="0" applyFill="0" applyBorder="0" applyAlignment="0" applyProtection="0"/>
    <xf numFmtId="0" fontId="54" fillId="0" borderId="40" applyNumberFormat="0" applyFill="0" applyAlignment="0" applyProtection="0"/>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42"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0" fontId="60" fillId="24" borderId="43" applyNumberFormat="0" applyAlignment="0" applyProtection="0">
      <alignment vertical="center"/>
    </xf>
    <xf numFmtId="188" fontId="2" fillId="0" borderId="0" applyFill="0" applyAlignment="0" applyProtection="0"/>
    <xf numFmtId="189" fontId="2" fillId="0" borderId="0" applyFill="0" applyAlignment="0" applyProtection="0"/>
    <xf numFmtId="0" fontId="46" fillId="0" borderId="0">
      <alignment vertical="center"/>
    </xf>
    <xf numFmtId="0" fontId="46" fillId="0" borderId="0">
      <alignment vertical="center"/>
    </xf>
    <xf numFmtId="0" fontId="46" fillId="0" borderId="0">
      <alignment vertical="center"/>
    </xf>
    <xf numFmtId="0" fontId="2" fillId="0" borderId="0" applyNumberFormat="0" applyFont="0" applyFill="0" applyBorder="0" applyAlignment="0" applyProtection="0">
      <alignment vertical="center"/>
    </xf>
    <xf numFmtId="0" fontId="2" fillId="0" borderId="0" applyNumberFormat="0" applyFont="0" applyFill="0" applyBorder="0" applyAlignment="0" applyProtection="0">
      <alignment vertical="center"/>
    </xf>
    <xf numFmtId="0" fontId="2" fillId="0" borderId="0" applyNumberFormat="0" applyFont="0" applyFill="0" applyBorder="0" applyAlignment="0" applyProtection="0">
      <alignment vertical="center"/>
    </xf>
    <xf numFmtId="0" fontId="2" fillId="0" borderId="0" applyNumberFormat="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49"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46" fillId="0" borderId="0">
      <alignment vertical="center"/>
    </xf>
    <xf numFmtId="0" fontId="2" fillId="0" borderId="0"/>
    <xf numFmtId="0" fontId="46" fillId="0" borderId="0">
      <alignment vertical="center"/>
    </xf>
    <xf numFmtId="0" fontId="2" fillId="0" borderId="0"/>
    <xf numFmtId="0" fontId="34" fillId="0" borderId="0">
      <alignment vertical="center"/>
    </xf>
    <xf numFmtId="0" fontId="2" fillId="0" borderId="0"/>
    <xf numFmtId="0" fontId="46" fillId="0" borderId="0">
      <alignment vertical="center"/>
    </xf>
    <xf numFmtId="0" fontId="2" fillId="0" borderId="0"/>
    <xf numFmtId="0" fontId="46" fillId="0" borderId="0">
      <alignment vertical="center"/>
    </xf>
    <xf numFmtId="0" fontId="46" fillId="0" borderId="0">
      <alignment vertical="center"/>
    </xf>
    <xf numFmtId="0" fontId="2" fillId="0" borderId="0" applyNumberFormat="0" applyFont="0" applyFill="0" applyBorder="0" applyAlignment="0" applyProtection="0">
      <alignment vertical="center"/>
    </xf>
    <xf numFmtId="0" fontId="46" fillId="0" borderId="0">
      <alignment vertical="center"/>
    </xf>
    <xf numFmtId="0" fontId="46" fillId="0" borderId="0">
      <alignment vertical="center"/>
    </xf>
    <xf numFmtId="0" fontId="2" fillId="0" borderId="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6" fillId="0" borderId="0">
      <alignment vertical="center"/>
    </xf>
    <xf numFmtId="0" fontId="2" fillId="0" borderId="0">
      <alignment vertical="center"/>
    </xf>
    <xf numFmtId="0" fontId="46" fillId="0" borderId="0">
      <alignment vertical="center"/>
    </xf>
  </cellStyleXfs>
  <cellXfs count="1623">
    <xf numFmtId="0" fontId="0" fillId="0" borderId="0" xfId="0">
      <alignment vertical="center"/>
    </xf>
    <xf numFmtId="0" fontId="3" fillId="0" borderId="0" xfId="0" applyFont="1">
      <alignment vertical="center"/>
    </xf>
    <xf numFmtId="0" fontId="7" fillId="0" borderId="0" xfId="0" applyFont="1">
      <alignment vertical="center"/>
    </xf>
    <xf numFmtId="0" fontId="3" fillId="0" borderId="1" xfId="0" applyFont="1" applyBorder="1">
      <alignment vertical="center"/>
    </xf>
    <xf numFmtId="20" fontId="8" fillId="0" borderId="2" xfId="0" applyNumberFormat="1" applyFont="1" applyBorder="1" applyAlignment="1">
      <alignment horizontal="left" vertical="center"/>
    </xf>
    <xf numFmtId="0" fontId="8" fillId="0" borderId="0" xfId="0" applyFont="1">
      <alignment vertical="center"/>
    </xf>
    <xf numFmtId="0" fontId="9" fillId="0" borderId="0" xfId="0" applyFont="1">
      <alignment vertical="center"/>
    </xf>
    <xf numFmtId="176" fontId="9" fillId="0" borderId="0" xfId="0" applyNumberFormat="1" applyFont="1">
      <alignment vertical="center"/>
    </xf>
    <xf numFmtId="0" fontId="8"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9" fillId="0" borderId="0" xfId="0" applyNumberFormat="1" applyFont="1">
      <alignment vertical="center"/>
    </xf>
    <xf numFmtId="0" fontId="12" fillId="0" borderId="0" xfId="1" applyFont="1" applyAlignment="1">
      <alignment horizontal="right" vertical="center"/>
    </xf>
    <xf numFmtId="0" fontId="0" fillId="0" borderId="0" xfId="0" applyFill="1">
      <alignment vertical="center"/>
    </xf>
    <xf numFmtId="0" fontId="15" fillId="0" borderId="0" xfId="0" applyFont="1" applyFill="1" applyBorder="1" applyAlignment="1">
      <alignment horizontal="center" vertical="center"/>
    </xf>
    <xf numFmtId="176" fontId="15" fillId="0" borderId="0" xfId="0" applyNumberFormat="1" applyFont="1" applyFill="1" applyBorder="1" applyAlignment="1">
      <alignment horizontal="center" vertical="center"/>
    </xf>
    <xf numFmtId="0" fontId="17" fillId="0" borderId="0" xfId="0" applyFont="1" applyAlignment="1">
      <alignment horizontal="left" vertical="center"/>
    </xf>
    <xf numFmtId="0" fontId="18" fillId="0" borderId="0" xfId="0" applyFont="1">
      <alignment vertical="center"/>
    </xf>
    <xf numFmtId="0" fontId="18" fillId="0" borderId="0" xfId="0" applyFont="1" applyBorder="1" applyAlignment="1">
      <alignment horizontal="right" vertical="center"/>
    </xf>
    <xf numFmtId="176" fontId="18" fillId="0" borderId="0" xfId="0" applyNumberFormat="1" applyFont="1" applyBorder="1" applyAlignment="1">
      <alignment horizontal="right" vertical="center"/>
    </xf>
    <xf numFmtId="0" fontId="10" fillId="0" borderId="0" xfId="0" applyFont="1" applyAlignment="1">
      <alignment horizontal="center" vertical="center"/>
    </xf>
    <xf numFmtId="0" fontId="19" fillId="0" borderId="0" xfId="0" applyFont="1" applyBorder="1" applyAlignment="1">
      <alignment horizontal="right" vertical="center"/>
    </xf>
    <xf numFmtId="0" fontId="18" fillId="0" borderId="0" xfId="0" applyFont="1" applyAlignment="1">
      <alignment horizontal="right" vertical="center"/>
    </xf>
    <xf numFmtId="176" fontId="21" fillId="4" borderId="4" xfId="0" applyNumberFormat="1" applyFont="1" applyFill="1" applyBorder="1" applyAlignment="1">
      <alignment horizontal="center" vertical="center"/>
    </xf>
    <xf numFmtId="0" fontId="22" fillId="0" borderId="0" xfId="0" applyFont="1">
      <alignment vertical="center"/>
    </xf>
    <xf numFmtId="176" fontId="28" fillId="0" borderId="0" xfId="2" applyNumberFormat="1" applyFont="1" applyFill="1" applyBorder="1" applyAlignment="1" applyProtection="1">
      <alignment vertical="center" shrinkToFit="1"/>
    </xf>
    <xf numFmtId="0" fontId="29" fillId="0" borderId="0" xfId="0" applyFont="1" applyBorder="1">
      <alignment vertical="center"/>
    </xf>
    <xf numFmtId="0" fontId="31" fillId="0" borderId="0" xfId="0" applyFont="1" applyFill="1" applyBorder="1" applyAlignment="1">
      <alignment horizontal="left" vertical="center"/>
    </xf>
    <xf numFmtId="0" fontId="32" fillId="0" borderId="0" xfId="0" applyFont="1" applyFill="1" applyBorder="1" applyAlignment="1">
      <alignment horizontal="left" vertical="center"/>
    </xf>
    <xf numFmtId="176" fontId="3" fillId="0" borderId="0" xfId="0" applyNumberFormat="1" applyFont="1">
      <alignment vertical="center"/>
    </xf>
    <xf numFmtId="0" fontId="0" fillId="0" borderId="0" xfId="0" applyFont="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3" fillId="0" borderId="0" xfId="0" applyFont="1" applyAlignment="1">
      <alignment horizontal="left" vertical="center" indent="1"/>
    </xf>
    <xf numFmtId="0" fontId="33" fillId="0" borderId="0" xfId="0" applyFont="1" applyAlignment="1">
      <alignment horizontal="left" vertical="center" indent="1"/>
    </xf>
    <xf numFmtId="176" fontId="0" fillId="0" borderId="0" xfId="0" applyNumberFormat="1">
      <alignment vertical="center"/>
    </xf>
    <xf numFmtId="20" fontId="10" fillId="0" borderId="2" xfId="0" applyNumberFormat="1" applyFont="1" applyBorder="1" applyAlignment="1">
      <alignment horizontal="left" vertical="center"/>
    </xf>
    <xf numFmtId="0" fontId="11" fillId="0" borderId="0" xfId="0" applyFont="1">
      <alignment vertical="center"/>
    </xf>
    <xf numFmtId="0" fontId="69" fillId="0" borderId="0" xfId="0" applyFont="1">
      <alignment vertical="center"/>
    </xf>
    <xf numFmtId="176" fontId="69" fillId="0" borderId="0" xfId="0" applyNumberFormat="1" applyFont="1">
      <alignment vertical="center"/>
    </xf>
    <xf numFmtId="176" fontId="70" fillId="0" borderId="0" xfId="0" applyNumberFormat="1" applyFont="1">
      <alignment vertical="center"/>
    </xf>
    <xf numFmtId="0" fontId="70"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70" fillId="0" borderId="0" xfId="0" applyFont="1" applyAlignment="1">
      <alignment horizontal="center" vertical="center"/>
    </xf>
    <xf numFmtId="0" fontId="71" fillId="0" borderId="0" xfId="1" applyFont="1" applyAlignment="1">
      <alignment horizontal="right" vertical="center"/>
    </xf>
    <xf numFmtId="0" fontId="70" fillId="0" borderId="0" xfId="0" applyFont="1" applyFill="1">
      <alignment vertical="center"/>
    </xf>
    <xf numFmtId="0" fontId="14" fillId="0" borderId="0" xfId="0" applyFont="1" applyFill="1" applyBorder="1" applyAlignment="1">
      <alignment horizontal="center" vertical="center"/>
    </xf>
    <xf numFmtId="0" fontId="73" fillId="0" borderId="0" xfId="0" applyFont="1" applyFill="1" applyBorder="1" applyAlignment="1">
      <alignment horizontal="center" vertical="center"/>
    </xf>
    <xf numFmtId="176" fontId="73" fillId="0" borderId="0" xfId="0" applyNumberFormat="1" applyFont="1" applyFill="1" applyBorder="1" applyAlignment="1">
      <alignment horizontal="center" vertical="center"/>
    </xf>
    <xf numFmtId="0" fontId="74" fillId="0" borderId="0" xfId="0" applyFont="1" applyAlignment="1">
      <alignment horizontal="left" vertical="center" indent="1"/>
    </xf>
    <xf numFmtId="0" fontId="75" fillId="0" borderId="0" xfId="0" applyFont="1" applyAlignment="1">
      <alignment horizontal="left" vertical="center" indent="1"/>
    </xf>
    <xf numFmtId="0" fontId="18" fillId="0" borderId="0" xfId="0" applyFont="1" applyAlignment="1">
      <alignment horizontal="left" vertical="center" indent="1"/>
    </xf>
    <xf numFmtId="0" fontId="76" fillId="0" borderId="0" xfId="0" applyFont="1" applyAlignment="1">
      <alignment horizontal="left" vertical="center" indent="1"/>
    </xf>
    <xf numFmtId="0" fontId="3" fillId="0" borderId="0" xfId="0" applyFont="1" applyBorder="1">
      <alignment vertical="center"/>
    </xf>
    <xf numFmtId="0" fontId="33" fillId="0" borderId="1" xfId="0" applyFont="1" applyBorder="1" applyAlignment="1">
      <alignment horizontal="center" vertical="center"/>
    </xf>
    <xf numFmtId="176" fontId="33" fillId="0" borderId="1" xfId="0" applyNumberFormat="1" applyFont="1" applyBorder="1" applyAlignment="1">
      <alignment horizontal="center" vertical="center"/>
    </xf>
    <xf numFmtId="176" fontId="21" fillId="4" borderId="45" xfId="0" applyNumberFormat="1" applyFont="1" applyFill="1" applyBorder="1" applyAlignment="1">
      <alignment horizontal="center" vertical="center"/>
    </xf>
    <xf numFmtId="0" fontId="82" fillId="0" borderId="0" xfId="0" applyFont="1" applyAlignment="1">
      <alignment horizontal="left" vertical="center" indent="1"/>
    </xf>
    <xf numFmtId="0" fontId="33" fillId="0" borderId="0" xfId="0" applyFont="1" applyBorder="1" applyAlignment="1">
      <alignment horizontal="center" vertical="center"/>
    </xf>
    <xf numFmtId="0" fontId="21" fillId="4" borderId="26" xfId="0" applyFont="1" applyFill="1" applyBorder="1" applyAlignment="1">
      <alignment horizontal="center" vertical="center"/>
    </xf>
    <xf numFmtId="176" fontId="23" fillId="0" borderId="0" xfId="2"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horizontal="center" vertical="center"/>
      <protection locked="0"/>
    </xf>
    <xf numFmtId="176" fontId="23" fillId="0" borderId="0"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0" fontId="82"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20" fontId="10" fillId="0" borderId="2" xfId="0" applyNumberFormat="1" applyFont="1" applyBorder="1" applyAlignment="1">
      <alignment horizontal="center" vertical="center"/>
    </xf>
    <xf numFmtId="0" fontId="11" fillId="0" borderId="0" xfId="0" applyFont="1" applyAlignment="1">
      <alignment horizontal="center" vertical="center"/>
    </xf>
    <xf numFmtId="0" fontId="69" fillId="0" borderId="0" xfId="0" applyFont="1" applyAlignment="1">
      <alignment horizontal="center" vertical="center"/>
    </xf>
    <xf numFmtId="190" fontId="70" fillId="0" borderId="0" xfId="0" applyNumberFormat="1" applyFont="1" applyAlignment="1">
      <alignment horizontal="center" vertical="center"/>
    </xf>
    <xf numFmtId="190" fontId="69" fillId="0" borderId="0" xfId="0" applyNumberFormat="1" applyFont="1" applyAlignment="1">
      <alignment horizontal="center" vertical="center"/>
    </xf>
    <xf numFmtId="0" fontId="71" fillId="0" borderId="0" xfId="1" applyFont="1" applyAlignment="1">
      <alignment horizontal="center" vertical="center"/>
    </xf>
    <xf numFmtId="190" fontId="0" fillId="0" borderId="0" xfId="0" applyNumberFormat="1" applyFill="1" applyAlignment="1">
      <alignment horizontal="center" vertical="center"/>
    </xf>
    <xf numFmtId="190" fontId="70" fillId="0" borderId="0" xfId="0" applyNumberFormat="1" applyFont="1" applyFill="1" applyAlignment="1">
      <alignment horizontal="center" vertical="center"/>
    </xf>
    <xf numFmtId="190" fontId="15" fillId="0" borderId="0" xfId="0" applyNumberFormat="1" applyFont="1" applyFill="1" applyBorder="1" applyAlignment="1">
      <alignment horizontal="center" vertical="center"/>
    </xf>
    <xf numFmtId="190" fontId="7" fillId="0" borderId="0" xfId="0" applyNumberFormat="1" applyFont="1" applyFill="1" applyAlignment="1">
      <alignment horizontal="center" vertical="center"/>
    </xf>
    <xf numFmtId="190" fontId="90" fillId="0" borderId="0" xfId="0" applyNumberFormat="1" applyFont="1" applyFill="1" applyAlignment="1">
      <alignment horizontal="center" vertical="center"/>
    </xf>
    <xf numFmtId="190" fontId="91" fillId="0" borderId="0" xfId="0" applyNumberFormat="1" applyFont="1" applyFill="1" applyBorder="1" applyAlignment="1">
      <alignment horizontal="center" vertical="center"/>
    </xf>
    <xf numFmtId="190" fontId="92" fillId="0" borderId="0" xfId="0" applyNumberFormat="1" applyFont="1" applyFill="1" applyAlignment="1">
      <alignment horizontal="center" vertical="center"/>
    </xf>
    <xf numFmtId="190" fontId="3" fillId="0" borderId="0" xfId="0" applyNumberFormat="1" applyFont="1" applyFill="1" applyAlignment="1">
      <alignment horizontal="center" vertical="center"/>
    </xf>
    <xf numFmtId="190" fontId="15" fillId="0" borderId="0" xfId="0" applyNumberFormat="1" applyFont="1" applyFill="1" applyAlignment="1">
      <alignment horizontal="center" vertical="center"/>
    </xf>
    <xf numFmtId="190" fontId="8" fillId="0" borderId="0" xfId="0" applyNumberFormat="1" applyFont="1" applyAlignment="1">
      <alignment horizontal="center" vertical="center"/>
    </xf>
    <xf numFmtId="190" fontId="96" fillId="0" borderId="0" xfId="0" applyNumberFormat="1" applyFont="1" applyAlignment="1">
      <alignment horizontal="center" vertical="center"/>
    </xf>
    <xf numFmtId="190" fontId="96" fillId="0" borderId="0" xfId="0" applyNumberFormat="1" applyFont="1" applyFill="1" applyAlignment="1">
      <alignment horizontal="center" vertical="center"/>
    </xf>
    <xf numFmtId="190" fontId="100" fillId="0" borderId="0" xfId="0" applyNumberFormat="1" applyFont="1" applyFill="1" applyBorder="1" applyAlignment="1">
      <alignment horizontal="center" vertical="center" wrapText="1"/>
    </xf>
    <xf numFmtId="190" fontId="101" fillId="0" borderId="0" xfId="0" applyNumberFormat="1" applyFont="1" applyFill="1" applyBorder="1" applyAlignment="1">
      <alignment horizontal="center" vertical="center"/>
    </xf>
    <xf numFmtId="190" fontId="102" fillId="0" borderId="0" xfId="0" applyNumberFormat="1" applyFont="1" applyFill="1" applyAlignment="1">
      <alignment horizontal="center" vertical="center"/>
    </xf>
    <xf numFmtId="190" fontId="10"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3" fillId="0" borderId="0" xfId="0" applyNumberFormat="1" applyFont="1" applyAlignment="1">
      <alignment horizontal="center" vertical="center"/>
    </xf>
    <xf numFmtId="190" fontId="101" fillId="0" borderId="0" xfId="0" applyNumberFormat="1" applyFont="1" applyFill="1" applyBorder="1" applyAlignment="1">
      <alignment horizontal="center" vertical="center" wrapText="1"/>
    </xf>
    <xf numFmtId="190" fontId="8" fillId="0" borderId="1" xfId="0" applyNumberFormat="1" applyFont="1" applyFill="1" applyBorder="1" applyAlignment="1">
      <alignment horizontal="left" vertical="center"/>
    </xf>
    <xf numFmtId="190" fontId="8" fillId="0" borderId="1" xfId="0" applyNumberFormat="1" applyFont="1" applyFill="1" applyBorder="1" applyAlignment="1">
      <alignment horizontal="center" vertical="center"/>
    </xf>
    <xf numFmtId="190" fontId="108"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10" fillId="0" borderId="0" xfId="0" applyNumberFormat="1" applyFont="1" applyFill="1" applyBorder="1" applyAlignment="1">
      <alignment horizontal="center" vertical="center"/>
    </xf>
    <xf numFmtId="190" fontId="112" fillId="0" borderId="0" xfId="0" applyNumberFormat="1" applyFont="1" applyFill="1" applyAlignment="1">
      <alignment horizontal="left" vertical="center"/>
    </xf>
    <xf numFmtId="190" fontId="112" fillId="0" borderId="0" xfId="0" applyNumberFormat="1" applyFont="1" applyFill="1" applyAlignment="1">
      <alignment horizontal="center" vertical="center"/>
    </xf>
    <xf numFmtId="0" fontId="3" fillId="0" borderId="0" xfId="0" applyFont="1" applyFill="1" applyAlignment="1">
      <alignment horizontal="center" vertical="center"/>
    </xf>
    <xf numFmtId="190" fontId="0" fillId="0" borderId="0" xfId="0" applyNumberFormat="1" applyAlignment="1">
      <alignment horizontal="center" vertical="center"/>
    </xf>
    <xf numFmtId="0" fontId="3" fillId="0" borderId="1" xfId="0" applyFont="1" applyFill="1" applyBorder="1" applyAlignment="1">
      <alignment horizontal="center" vertical="center"/>
    </xf>
    <xf numFmtId="20" fontId="8" fillId="0" borderId="2" xfId="0" applyNumberFormat="1" applyFont="1" applyFill="1" applyBorder="1" applyAlignment="1">
      <alignment horizontal="left" vertical="center"/>
    </xf>
    <xf numFmtId="20" fontId="8" fillId="0" borderId="2" xfId="0" applyNumberFormat="1"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190" fontId="9" fillId="0" borderId="0" xfId="0" applyNumberFormat="1" applyFont="1" applyFill="1" applyAlignment="1">
      <alignment horizontal="center" vertical="center"/>
    </xf>
    <xf numFmtId="0" fontId="8" fillId="0" borderId="0" xfId="0" applyFont="1" applyFill="1" applyAlignment="1">
      <alignment horizontal="left" vertical="center"/>
    </xf>
    <xf numFmtId="190" fontId="69" fillId="0" borderId="0" xfId="0" applyNumberFormat="1" applyFont="1" applyFill="1" applyAlignment="1">
      <alignment horizontal="center" vertical="center"/>
    </xf>
    <xf numFmtId="0" fontId="71" fillId="0" borderId="0" xfId="1" applyFont="1" applyFill="1" applyAlignment="1">
      <alignment horizontal="center" vertical="center"/>
    </xf>
    <xf numFmtId="190" fontId="115" fillId="0" borderId="0" xfId="0" applyNumberFormat="1" applyFont="1" applyFill="1" applyBorder="1" applyAlignment="1">
      <alignment horizontal="center" vertical="center"/>
    </xf>
    <xf numFmtId="190" fontId="91" fillId="0" borderId="0" xfId="0" applyNumberFormat="1" applyFont="1" applyFill="1" applyAlignment="1">
      <alignment horizontal="left" vertical="center"/>
    </xf>
    <xf numFmtId="190" fontId="117"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121" fillId="0" borderId="0" xfId="0" applyNumberFormat="1" applyFont="1" applyFill="1" applyAlignment="1">
      <alignment horizontal="left" vertical="center"/>
    </xf>
    <xf numFmtId="190" fontId="18" fillId="0" borderId="0" xfId="0" applyNumberFormat="1" applyFont="1" applyFill="1" applyAlignment="1">
      <alignment horizontal="center" vertical="center"/>
    </xf>
    <xf numFmtId="190" fontId="122" fillId="0" borderId="0" xfId="0" applyNumberFormat="1" applyFont="1" applyFill="1" applyAlignment="1">
      <alignment horizontal="left" vertical="center"/>
    </xf>
    <xf numFmtId="0" fontId="3" fillId="0" borderId="0" xfId="1" applyFont="1">
      <alignment vertical="center"/>
    </xf>
    <xf numFmtId="0" fontId="2" fillId="0" borderId="0" xfId="1">
      <alignment vertical="center"/>
    </xf>
    <xf numFmtId="0" fontId="3" fillId="0" borderId="1" xfId="1" applyFont="1" applyBorder="1">
      <alignment vertical="center"/>
    </xf>
    <xf numFmtId="20" fontId="10" fillId="0" borderId="0" xfId="1" applyNumberFormat="1" applyFont="1">
      <alignment vertical="center"/>
    </xf>
    <xf numFmtId="0" fontId="10" fillId="0" borderId="0" xfId="1" applyFont="1">
      <alignment vertical="center"/>
    </xf>
    <xf numFmtId="0" fontId="10" fillId="0" borderId="0" xfId="1" applyFont="1" applyAlignment="1">
      <alignment horizontal="center" vertical="center"/>
    </xf>
    <xf numFmtId="0" fontId="19" fillId="0" borderId="0" xfId="1" applyFont="1">
      <alignment vertical="center"/>
    </xf>
    <xf numFmtId="0" fontId="69" fillId="0" borderId="0" xfId="1" applyFont="1">
      <alignment vertical="center"/>
    </xf>
    <xf numFmtId="0" fontId="70" fillId="0" borderId="0" xfId="1" applyFont="1">
      <alignment vertical="center"/>
    </xf>
    <xf numFmtId="0" fontId="123" fillId="0" borderId="0" xfId="1" applyFont="1" applyAlignment="1">
      <alignment horizontal="right" vertical="center"/>
    </xf>
    <xf numFmtId="0" fontId="70" fillId="0" borderId="0" xfId="1" applyNumberFormat="1" applyFont="1">
      <alignment vertical="center"/>
    </xf>
    <xf numFmtId="0" fontId="70" fillId="0" borderId="2" xfId="1" applyNumberFormat="1" applyFont="1" applyBorder="1">
      <alignment vertical="center"/>
    </xf>
    <xf numFmtId="0" fontId="70" fillId="0" borderId="0" xfId="1" applyFont="1" applyAlignment="1"/>
    <xf numFmtId="0" fontId="2" fillId="0" borderId="0" xfId="1" applyFill="1">
      <alignment vertical="center"/>
    </xf>
    <xf numFmtId="0" fontId="8" fillId="0" borderId="0" xfId="1" applyFont="1">
      <alignment vertical="center"/>
    </xf>
    <xf numFmtId="0" fontId="124" fillId="0" borderId="0" xfId="1" applyFont="1">
      <alignment vertical="center"/>
    </xf>
    <xf numFmtId="0" fontId="15" fillId="0" borderId="0" xfId="1" applyFont="1">
      <alignment vertical="center"/>
    </xf>
    <xf numFmtId="0" fontId="3" fillId="0" borderId="0" xfId="1" applyNumberFormat="1" applyFont="1">
      <alignment vertical="center"/>
    </xf>
    <xf numFmtId="0" fontId="125" fillId="4" borderId="45" xfId="1" applyFont="1" applyFill="1" applyBorder="1" applyAlignment="1">
      <alignment horizontal="center" vertical="center"/>
    </xf>
    <xf numFmtId="176" fontId="127" fillId="0" borderId="54" xfId="2" quotePrefix="1"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4" xfId="2" quotePrefix="1" applyNumberFormat="1" applyFont="1" applyFill="1" applyBorder="1" applyAlignment="1" applyProtection="1">
      <alignment horizontal="center" vertical="center" shrinkToFit="1"/>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3" fillId="0" borderId="0" xfId="1" applyFont="1" applyAlignment="1">
      <alignment vertical="center"/>
    </xf>
    <xf numFmtId="0" fontId="132" fillId="0" borderId="0" xfId="1" applyFont="1">
      <alignment vertical="center"/>
    </xf>
    <xf numFmtId="0" fontId="102"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25" fillId="4" borderId="6" xfId="1" applyFont="1" applyFill="1" applyBorder="1" applyAlignment="1">
      <alignment horizontal="center" vertical="center"/>
    </xf>
    <xf numFmtId="0" fontId="104"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2" fillId="0" borderId="0" xfId="1" applyNumberFormat="1">
      <alignment vertical="center"/>
    </xf>
    <xf numFmtId="0" fontId="2" fillId="0" borderId="0" xfId="1" applyFont="1">
      <alignment vertical="center"/>
    </xf>
    <xf numFmtId="0" fontId="33" fillId="0" borderId="0" xfId="1" applyFont="1">
      <alignment vertical="center"/>
    </xf>
    <xf numFmtId="0" fontId="7" fillId="0" borderId="0" xfId="1" applyFont="1">
      <alignment vertical="center"/>
    </xf>
    <xf numFmtId="0" fontId="10" fillId="0" borderId="0" xfId="1" applyFont="1" applyAlignment="1"/>
    <xf numFmtId="0" fontId="139" fillId="0" borderId="0" xfId="1" applyFont="1" applyAlignment="1"/>
    <xf numFmtId="0" fontId="69" fillId="0" borderId="0" xfId="1" applyFont="1" applyAlignment="1"/>
    <xf numFmtId="0" fontId="2" fillId="0" borderId="0" xfId="1" applyFill="1" applyAlignment="1"/>
    <xf numFmtId="0" fontId="70" fillId="0" borderId="0" xfId="1" applyFont="1" applyFill="1" applyAlignment="1"/>
    <xf numFmtId="0" fontId="141" fillId="0" borderId="0" xfId="1" applyFont="1" applyFill="1" applyBorder="1" applyAlignment="1">
      <alignment horizontal="center" vertical="center"/>
    </xf>
    <xf numFmtId="0" fontId="73" fillId="0" borderId="0" xfId="1" applyFont="1" applyFill="1" applyBorder="1" applyAlignment="1">
      <alignment horizontal="center" vertical="center"/>
    </xf>
    <xf numFmtId="0" fontId="3" fillId="0" borderId="0" xfId="1" applyFont="1" applyAlignment="1"/>
    <xf numFmtId="0" fontId="8" fillId="0" borderId="0" xfId="1" applyFont="1" applyAlignment="1"/>
    <xf numFmtId="0" fontId="142" fillId="0" borderId="0" xfId="1" applyFont="1" applyAlignment="1"/>
    <xf numFmtId="0" fontId="143" fillId="0" borderId="0" xfId="1" applyFont="1" applyAlignment="1"/>
    <xf numFmtId="0" fontId="15" fillId="0" borderId="0" xfId="1" applyFont="1" applyAlignment="1"/>
    <xf numFmtId="0" fontId="117" fillId="0" borderId="0" xfId="1" applyFont="1" applyAlignment="1">
      <alignment horizontal="right"/>
    </xf>
    <xf numFmtId="0" fontId="3" fillId="0" borderId="0" xfId="1" applyFont="1" applyFill="1" applyAlignment="1"/>
    <xf numFmtId="0" fontId="84" fillId="0" borderId="0" xfId="1" applyFont="1" applyBorder="1" applyAlignment="1">
      <alignment horizontal="left" vertical="center" indent="1"/>
    </xf>
    <xf numFmtId="0" fontId="148" fillId="0" borderId="0" xfId="1" applyFont="1" applyBorder="1" applyAlignment="1">
      <alignment horizontal="left" vertical="center" indent="1"/>
    </xf>
    <xf numFmtId="0" fontId="148" fillId="0" borderId="0" xfId="1" applyFont="1" applyBorder="1" applyAlignment="1">
      <alignment horizontal="left" vertical="center"/>
    </xf>
    <xf numFmtId="0" fontId="8" fillId="0" borderId="0" xfId="1" applyFont="1" applyAlignment="1">
      <alignment horizontal="left" vertical="center"/>
    </xf>
    <xf numFmtId="0" fontId="142" fillId="0" borderId="0" xfId="1" applyFont="1" applyAlignment="1">
      <alignment horizontal="left" vertical="center" indent="1"/>
    </xf>
    <xf numFmtId="0" fontId="3" fillId="0" borderId="0" xfId="1" applyFont="1" applyAlignment="1">
      <alignment horizontal="left" vertical="center" indent="1"/>
    </xf>
    <xf numFmtId="0" fontId="33" fillId="0" borderId="0" xfId="1" applyFont="1" applyAlignment="1">
      <alignment horizontal="right" vertical="center"/>
    </xf>
    <xf numFmtId="0" fontId="104" fillId="0" borderId="0" xfId="1" applyFont="1" applyAlignment="1"/>
    <xf numFmtId="0" fontId="2" fillId="0" borderId="0" xfId="1" applyAlignment="1"/>
    <xf numFmtId="0" fontId="46" fillId="0" borderId="0" xfId="345">
      <alignment vertical="center"/>
    </xf>
    <xf numFmtId="0" fontId="0" fillId="0" borderId="0" xfId="1" applyFont="1" applyAlignment="1"/>
    <xf numFmtId="0" fontId="70" fillId="0" borderId="0" xfId="1" applyFont="1" applyAlignment="1">
      <alignment horizontal="center" vertical="center"/>
    </xf>
    <xf numFmtId="0" fontId="70" fillId="0" borderId="0" xfId="325" applyFont="1">
      <alignment vertical="center"/>
    </xf>
    <xf numFmtId="176" fontId="8" fillId="0" borderId="0" xfId="325" applyNumberFormat="1" applyFont="1">
      <alignment vertical="center"/>
    </xf>
    <xf numFmtId="176" fontId="142" fillId="0" borderId="0" xfId="325" applyNumberFormat="1" applyFont="1">
      <alignment vertical="center"/>
    </xf>
    <xf numFmtId="176" fontId="3" fillId="0" borderId="0" xfId="325" applyNumberFormat="1" applyFont="1">
      <alignment vertical="center"/>
    </xf>
    <xf numFmtId="176" fontId="33" fillId="0" borderId="0" xfId="325" applyNumberFormat="1" applyFont="1" applyAlignment="1">
      <alignment horizontal="right" vertical="center"/>
    </xf>
    <xf numFmtId="0" fontId="104" fillId="0" borderId="0" xfId="325" applyFont="1">
      <alignment vertical="center"/>
    </xf>
    <xf numFmtId="0" fontId="3" fillId="0" borderId="0" xfId="325" applyFont="1" applyFill="1">
      <alignment vertical="center"/>
    </xf>
    <xf numFmtId="176" fontId="102" fillId="0" borderId="0" xfId="325" applyNumberFormat="1" applyFont="1" applyFill="1" applyBorder="1" applyAlignment="1">
      <alignment horizontal="left" vertical="center" indent="1"/>
    </xf>
    <xf numFmtId="176" fontId="3" fillId="0" borderId="0" xfId="325" applyNumberFormat="1" applyFont="1" applyFill="1" applyBorder="1" applyAlignment="1">
      <alignment horizontal="left" vertical="center" indent="1"/>
    </xf>
    <xf numFmtId="176" fontId="3" fillId="0" borderId="0" xfId="325" applyNumberFormat="1" applyFont="1" applyFill="1" applyBorder="1" applyAlignment="1">
      <alignment horizontal="center" vertical="center"/>
    </xf>
    <xf numFmtId="0" fontId="10" fillId="0" borderId="0" xfId="325" applyFont="1">
      <alignment vertical="center"/>
    </xf>
    <xf numFmtId="176" fontId="8" fillId="0" borderId="0" xfId="325" applyNumberFormat="1" applyFont="1" applyAlignment="1">
      <alignment horizontal="left" vertical="center"/>
    </xf>
    <xf numFmtId="176" fontId="8" fillId="0" borderId="0" xfId="325" applyNumberFormat="1" applyFont="1" applyAlignment="1">
      <alignment horizontal="left" vertical="center" indent="1"/>
    </xf>
    <xf numFmtId="176" fontId="114" fillId="0" borderId="0" xfId="325" applyNumberFormat="1" applyFont="1" applyAlignment="1">
      <alignment horizontal="left" vertical="center" indent="1"/>
    </xf>
    <xf numFmtId="176" fontId="10" fillId="0" borderId="0" xfId="325" applyNumberFormat="1" applyFont="1">
      <alignment vertical="center"/>
    </xf>
    <xf numFmtId="0" fontId="33" fillId="0" borderId="0" xfId="325" applyFont="1" applyAlignment="1">
      <alignment horizontal="right" vertical="center"/>
    </xf>
    <xf numFmtId="176" fontId="125" fillId="4" borderId="5" xfId="325" applyNumberFormat="1" applyFont="1" applyFill="1" applyBorder="1" applyAlignment="1">
      <alignment horizontal="center" vertical="center"/>
    </xf>
    <xf numFmtId="176" fontId="97" fillId="0" borderId="78" xfId="325" quotePrefix="1" applyNumberFormat="1" applyFont="1" applyFill="1" applyBorder="1" applyAlignment="1">
      <alignment horizontal="center" vertical="center"/>
    </xf>
    <xf numFmtId="0" fontId="146" fillId="0" borderId="30" xfId="1" applyFont="1" applyBorder="1" applyAlignment="1">
      <alignment horizontal="left" vertical="center"/>
    </xf>
    <xf numFmtId="0" fontId="146" fillId="0" borderId="31" xfId="1" applyFont="1" applyBorder="1" applyAlignment="1">
      <alignment horizontal="left" vertical="center"/>
    </xf>
    <xf numFmtId="0" fontId="146" fillId="0" borderId="32" xfId="1" applyFont="1" applyBorder="1" applyAlignment="1">
      <alignment horizontal="left" vertical="center"/>
    </xf>
    <xf numFmtId="0" fontId="2" fillId="0" borderId="0" xfId="325">
      <alignment vertical="center"/>
    </xf>
    <xf numFmtId="0" fontId="15" fillId="0" borderId="0" xfId="1" applyFont="1" applyFill="1" applyBorder="1" applyAlignment="1">
      <alignment horizontal="left" vertical="center" indent="1"/>
    </xf>
    <xf numFmtId="0" fontId="15" fillId="0" borderId="0" xfId="1" applyFont="1" applyFill="1" applyBorder="1" applyAlignment="1">
      <alignment horizontal="center" vertical="center"/>
    </xf>
    <xf numFmtId="0" fontId="10" fillId="0" borderId="0" xfId="1" applyFont="1" applyAlignment="1">
      <alignment horizontal="left" vertical="center" indent="1"/>
    </xf>
    <xf numFmtId="0" fontId="15" fillId="0" borderId="0" xfId="1" applyFont="1" applyAlignment="1">
      <alignment horizontal="right" vertical="center"/>
    </xf>
    <xf numFmtId="0" fontId="146" fillId="0" borderId="0" xfId="1" applyFont="1" applyBorder="1" applyAlignment="1">
      <alignment horizontal="left" vertical="center"/>
    </xf>
    <xf numFmtId="0" fontId="150" fillId="0" borderId="0" xfId="1" applyFont="1" applyAlignment="1"/>
    <xf numFmtId="0" fontId="46" fillId="0" borderId="0" xfId="315">
      <alignment vertical="center"/>
    </xf>
    <xf numFmtId="176" fontId="128" fillId="0" borderId="0" xfId="1" applyNumberFormat="1" applyFont="1" applyFill="1" applyBorder="1">
      <alignment vertical="center"/>
    </xf>
    <xf numFmtId="0" fontId="2" fillId="0" borderId="0" xfId="1" applyFont="1" applyAlignment="1"/>
    <xf numFmtId="0" fontId="84" fillId="28" borderId="0" xfId="1" applyFont="1" applyFill="1" applyBorder="1" applyAlignment="1">
      <alignment horizontal="left" vertical="center"/>
    </xf>
    <xf numFmtId="0" fontId="152" fillId="0" borderId="0" xfId="1" applyFont="1" applyBorder="1" applyAlignment="1">
      <alignment horizontal="left" vertical="center"/>
    </xf>
    <xf numFmtId="0" fontId="154" fillId="0" borderId="0" xfId="1" applyFont="1" applyAlignment="1"/>
    <xf numFmtId="0" fontId="2" fillId="0" borderId="0" xfId="1" applyAlignment="1">
      <alignment horizontal="left" vertical="center" indent="1"/>
    </xf>
    <xf numFmtId="0" fontId="10" fillId="0" borderId="2" xfId="1" applyFont="1" applyBorder="1" applyAlignment="1">
      <alignment horizontal="left" vertical="center"/>
    </xf>
    <xf numFmtId="0" fontId="70" fillId="0" borderId="2" xfId="1" applyFont="1" applyBorder="1" applyAlignment="1"/>
    <xf numFmtId="0" fontId="15" fillId="0" borderId="0" xfId="1" applyFont="1" applyAlignment="1">
      <alignment horizontal="left" vertical="center" indent="1"/>
    </xf>
    <xf numFmtId="0" fontId="155" fillId="0" borderId="0" xfId="1" applyFont="1" applyAlignment="1">
      <alignment horizontal="left" vertical="center" indent="1"/>
    </xf>
    <xf numFmtId="0" fontId="156" fillId="0" borderId="0" xfId="1" applyFont="1" applyAlignment="1"/>
    <xf numFmtId="0" fontId="157" fillId="0" borderId="0" xfId="1" applyFont="1" applyAlignment="1"/>
    <xf numFmtId="0" fontId="138" fillId="0" borderId="0" xfId="1" applyFont="1" applyAlignment="1">
      <alignment horizontal="left" vertical="center" indent="1"/>
    </xf>
    <xf numFmtId="0" fontId="104" fillId="0" borderId="0" xfId="1" applyFont="1" applyAlignment="1">
      <alignment horizontal="left" vertical="center" indent="1"/>
    </xf>
    <xf numFmtId="0" fontId="15" fillId="0" borderId="0" xfId="1" applyFont="1" applyAlignment="1">
      <alignment horizontal="right"/>
    </xf>
    <xf numFmtId="0" fontId="97" fillId="0" borderId="0" xfId="1" applyFont="1" applyBorder="1" applyAlignment="1">
      <alignment horizontal="left" vertical="center" indent="1"/>
    </xf>
    <xf numFmtId="176" fontId="97" fillId="0" borderId="0" xfId="1" applyNumberFormat="1" applyFont="1" applyBorder="1" applyAlignment="1">
      <alignment horizontal="center" vertical="center"/>
    </xf>
    <xf numFmtId="176" fontId="98" fillId="0" borderId="0" xfId="1" applyNumberFormat="1" applyFont="1" applyBorder="1" applyAlignment="1">
      <alignment horizontal="center" vertical="center"/>
    </xf>
    <xf numFmtId="0" fontId="97" fillId="0" borderId="0" xfId="1" applyFont="1" applyBorder="1" applyAlignment="1">
      <alignment horizontal="center" vertical="center"/>
    </xf>
    <xf numFmtId="0" fontId="102" fillId="0" borderId="0" xfId="1" applyFont="1" applyAlignment="1">
      <alignment horizontal="left" vertical="center" indent="1"/>
    </xf>
    <xf numFmtId="0" fontId="102" fillId="0" borderId="0" xfId="1" applyFont="1" applyFill="1" applyBorder="1" applyAlignment="1">
      <alignment horizontal="left" vertical="center"/>
    </xf>
    <xf numFmtId="0" fontId="82" fillId="0" borderId="0" xfId="1" applyFont="1" applyFill="1" applyBorder="1" applyAlignment="1"/>
    <xf numFmtId="0" fontId="138" fillId="0" borderId="0" xfId="1" applyFont="1" applyFill="1" applyBorder="1" applyAlignment="1">
      <alignment horizontal="center" vertical="center"/>
    </xf>
    <xf numFmtId="0" fontId="2" fillId="0" borderId="0" xfId="1" applyFill="1" applyBorder="1" applyAlignment="1"/>
    <xf numFmtId="0" fontId="137" fillId="0" borderId="0" xfId="1" applyFont="1" applyFill="1" applyBorder="1" applyAlignment="1">
      <alignment horizontal="center" vertical="center"/>
    </xf>
    <xf numFmtId="0" fontId="82" fillId="0" borderId="0" xfId="1" applyFont="1" applyAlignment="1">
      <alignment horizontal="left" vertical="center"/>
    </xf>
    <xf numFmtId="0" fontId="139" fillId="0" borderId="0" xfId="3" applyFont="1"/>
    <xf numFmtId="0" fontId="82" fillId="0" borderId="0" xfId="0" applyFont="1">
      <alignment vertical="center"/>
    </xf>
    <xf numFmtId="0" fontId="3" fillId="0" borderId="0" xfId="338" applyFont="1">
      <alignment vertical="center"/>
    </xf>
    <xf numFmtId="0" fontId="3" fillId="0" borderId="1" xfId="338" applyFont="1" applyBorder="1">
      <alignment vertical="center"/>
    </xf>
    <xf numFmtId="0" fontId="3" fillId="0" borderId="0" xfId="338" applyFont="1" applyBorder="1">
      <alignment vertical="center"/>
    </xf>
    <xf numFmtId="0" fontId="15" fillId="0" borderId="0" xfId="338" applyFont="1" applyBorder="1" applyAlignment="1">
      <alignment horizontal="center" vertical="center"/>
    </xf>
    <xf numFmtId="0" fontId="167" fillId="0" borderId="0" xfId="338" applyFont="1" applyBorder="1">
      <alignment vertical="center"/>
    </xf>
    <xf numFmtId="0" fontId="70" fillId="0" borderId="0" xfId="3" applyFont="1"/>
    <xf numFmtId="0" fontId="168" fillId="0" borderId="0" xfId="338" applyFont="1" applyAlignment="1">
      <alignment horizontal="right" vertical="center"/>
    </xf>
    <xf numFmtId="0" fontId="169" fillId="0" borderId="0" xfId="338" applyFont="1" applyBorder="1" applyAlignment="1">
      <alignment horizontal="center" vertical="center"/>
    </xf>
    <xf numFmtId="0" fontId="95" fillId="4" borderId="89" xfId="338" applyFont="1" applyFill="1" applyBorder="1" applyAlignment="1">
      <alignment horizontal="center" vertical="center"/>
    </xf>
    <xf numFmtId="0" fontId="95" fillId="4" borderId="90" xfId="338" applyFont="1" applyFill="1" applyBorder="1" applyAlignment="1">
      <alignment horizontal="center" vertical="center"/>
    </xf>
    <xf numFmtId="0" fontId="164" fillId="0" borderId="13" xfId="338" quotePrefix="1" applyFont="1" applyBorder="1" applyAlignment="1">
      <alignment horizontal="center" vertical="center"/>
    </xf>
    <xf numFmtId="176" fontId="164" fillId="0" borderId="69" xfId="338" quotePrefix="1" applyNumberFormat="1" applyFont="1" applyBorder="1" applyAlignment="1">
      <alignment horizontal="center" vertical="center"/>
    </xf>
    <xf numFmtId="0" fontId="84" fillId="0" borderId="0" xfId="1" applyFont="1" applyBorder="1" applyAlignment="1">
      <alignment horizontal="left" vertical="center"/>
    </xf>
    <xf numFmtId="176" fontId="97" fillId="0" borderId="75" xfId="338" quotePrefix="1" applyNumberFormat="1" applyFont="1" applyFill="1" applyBorder="1" applyAlignment="1">
      <alignment horizontal="center" vertical="center"/>
    </xf>
    <xf numFmtId="0" fontId="164" fillId="0" borderId="22" xfId="338" quotePrefix="1" applyFont="1" applyBorder="1" applyAlignment="1">
      <alignment horizontal="center" vertical="center"/>
    </xf>
    <xf numFmtId="176" fontId="164" fillId="0" borderId="22" xfId="338" quotePrefix="1" applyNumberFormat="1" applyFont="1" applyBorder="1" applyAlignment="1">
      <alignment horizontal="center" vertical="center"/>
    </xf>
    <xf numFmtId="0" fontId="164" fillId="0" borderId="61" xfId="338" quotePrefix="1" applyFont="1" applyBorder="1" applyAlignment="1">
      <alignment horizontal="center" vertical="center"/>
    </xf>
    <xf numFmtId="176" fontId="97" fillId="0" borderId="69" xfId="338" quotePrefix="1" applyNumberFormat="1" applyFont="1" applyBorder="1" applyAlignment="1">
      <alignment horizontal="center" vertical="center"/>
    </xf>
    <xf numFmtId="0" fontId="171" fillId="0" borderId="0" xfId="338" applyFont="1" applyBorder="1" applyAlignment="1">
      <alignment vertical="center" wrapText="1"/>
    </xf>
    <xf numFmtId="0" fontId="171" fillId="0" borderId="0" xfId="338" applyFont="1" applyBorder="1" applyAlignment="1">
      <alignment horizontal="left" vertical="center" indent="1"/>
    </xf>
    <xf numFmtId="0" fontId="171" fillId="0" borderId="0" xfId="338" applyFont="1" applyBorder="1" applyAlignment="1">
      <alignment horizontal="center" vertical="center"/>
    </xf>
    <xf numFmtId="176" fontId="170" fillId="0" borderId="69" xfId="338" applyNumberFormat="1" applyFont="1" applyBorder="1" applyAlignment="1">
      <alignment horizontal="center" vertical="center"/>
    </xf>
    <xf numFmtId="0" fontId="164" fillId="0" borderId="66" xfId="338" quotePrefix="1" applyFont="1" applyBorder="1" applyAlignment="1">
      <alignment horizontal="center" vertical="center"/>
    </xf>
    <xf numFmtId="176" fontId="164" fillId="0" borderId="79" xfId="338" quotePrefix="1" applyNumberFormat="1" applyFont="1" applyBorder="1" applyAlignment="1">
      <alignment horizontal="center" vertical="center"/>
    </xf>
    <xf numFmtId="176" fontId="170" fillId="0" borderId="79" xfId="338" applyNumberFormat="1" applyFont="1" applyBorder="1" applyAlignment="1">
      <alignment horizontal="center" vertical="center"/>
    </xf>
    <xf numFmtId="0" fontId="147" fillId="0" borderId="2" xfId="1" applyFont="1" applyBorder="1" applyAlignment="1">
      <alignment horizontal="left" vertical="center"/>
    </xf>
    <xf numFmtId="0" fontId="84" fillId="0" borderId="2" xfId="1" applyFont="1" applyBorder="1" applyAlignment="1">
      <alignment horizontal="left" vertical="center"/>
    </xf>
    <xf numFmtId="176" fontId="173" fillId="0" borderId="49" xfId="2" applyNumberFormat="1" applyFont="1" applyFill="1" applyBorder="1" applyAlignment="1">
      <alignment vertical="center"/>
    </xf>
    <xf numFmtId="176" fontId="173" fillId="0" borderId="49" xfId="2" applyNumberFormat="1" applyFont="1" applyFill="1" applyBorder="1" applyAlignment="1">
      <alignment horizontal="left" vertical="center"/>
    </xf>
    <xf numFmtId="176" fontId="20" fillId="4" borderId="90" xfId="2" applyNumberFormat="1" applyFont="1" applyFill="1" applyBorder="1" applyAlignment="1">
      <alignment horizontal="center" vertical="center"/>
    </xf>
    <xf numFmtId="176" fontId="20" fillId="4" borderId="88" xfId="2" applyNumberFormat="1" applyFont="1" applyFill="1" applyBorder="1" applyAlignment="1">
      <alignment horizontal="center" vertical="center"/>
    </xf>
    <xf numFmtId="0" fontId="20" fillId="4" borderId="90" xfId="2" applyFont="1" applyFill="1" applyBorder="1" applyAlignment="1">
      <alignment horizontal="center" vertical="center" shrinkToFit="1"/>
    </xf>
    <xf numFmtId="0" fontId="97" fillId="0" borderId="69" xfId="338" quotePrefix="1" applyFont="1" applyFill="1" applyBorder="1" applyAlignment="1">
      <alignment horizontal="center" vertical="center"/>
    </xf>
    <xf numFmtId="176" fontId="97" fillId="0" borderId="69" xfId="338" quotePrefix="1" applyNumberFormat="1" applyFont="1" applyFill="1" applyBorder="1" applyAlignment="1">
      <alignment horizontal="center" vertical="center"/>
    </xf>
    <xf numFmtId="176" fontId="97" fillId="0" borderId="69" xfId="338" applyNumberFormat="1" applyFont="1" applyFill="1" applyBorder="1" applyAlignment="1">
      <alignment horizontal="center" vertical="center"/>
    </xf>
    <xf numFmtId="0" fontId="82" fillId="0" borderId="0" xfId="2" applyNumberFormat="1" applyFont="1" applyFill="1" applyBorder="1" applyAlignment="1" applyProtection="1">
      <alignment horizontal="center" vertical="center" shrinkToFit="1"/>
    </xf>
    <xf numFmtId="0" fontId="20" fillId="4" borderId="90" xfId="2" applyFont="1" applyFill="1" applyBorder="1" applyAlignment="1">
      <alignment horizontal="center" vertical="center" wrapText="1"/>
    </xf>
    <xf numFmtId="0" fontId="97" fillId="0" borderId="69" xfId="338" applyFont="1" applyFill="1" applyBorder="1" applyAlignment="1">
      <alignment horizontal="center" vertical="center"/>
    </xf>
    <xf numFmtId="176" fontId="175" fillId="0" borderId="0" xfId="2" applyNumberFormat="1" applyFont="1" applyFill="1" applyBorder="1" applyAlignment="1">
      <alignment vertical="center"/>
    </xf>
    <xf numFmtId="176" fontId="175" fillId="0" borderId="0" xfId="2" applyNumberFormat="1" applyFont="1" applyFill="1" applyAlignment="1">
      <alignment vertical="center"/>
    </xf>
    <xf numFmtId="176" fontId="20" fillId="4" borderId="87" xfId="2" applyNumberFormat="1" applyFont="1" applyFill="1" applyBorder="1" applyAlignment="1">
      <alignment horizontal="center" vertical="center"/>
    </xf>
    <xf numFmtId="0" fontId="82" fillId="0" borderId="0" xfId="338" applyFont="1">
      <alignment vertical="center"/>
    </xf>
    <xf numFmtId="0" fontId="176" fillId="0" borderId="0" xfId="0" applyFont="1">
      <alignment vertical="center"/>
    </xf>
    <xf numFmtId="0" fontId="139" fillId="0" borderId="0" xfId="0" applyFont="1">
      <alignment vertical="center"/>
    </xf>
    <xf numFmtId="0" fontId="70" fillId="0" borderId="2" xfId="0" applyFont="1" applyBorder="1">
      <alignment vertical="center"/>
    </xf>
    <xf numFmtId="0" fontId="167" fillId="0" borderId="0" xfId="0" applyFont="1" applyBorder="1">
      <alignment vertical="center"/>
    </xf>
    <xf numFmtId="0" fontId="142" fillId="0" borderId="0" xfId="0" applyFont="1">
      <alignment vertical="center"/>
    </xf>
    <xf numFmtId="0" fontId="15" fillId="0" borderId="0" xfId="0" applyFont="1">
      <alignment vertical="center"/>
    </xf>
    <xf numFmtId="0" fontId="33" fillId="0" borderId="0" xfId="0" applyFont="1" applyAlignment="1">
      <alignment horizontal="right" vertical="center"/>
    </xf>
    <xf numFmtId="0" fontId="97" fillId="0" borderId="0" xfId="0" applyFont="1" applyFill="1" applyBorder="1" applyAlignment="1">
      <alignment horizontal="left" vertical="center" indent="1"/>
    </xf>
    <xf numFmtId="177" fontId="97" fillId="0" borderId="0" xfId="0" applyNumberFormat="1" applyFont="1" applyFill="1" applyBorder="1" applyAlignment="1">
      <alignment horizontal="center" vertical="center"/>
    </xf>
    <xf numFmtId="176" fontId="97" fillId="0" borderId="0" xfId="0" applyNumberFormat="1" applyFont="1" applyFill="1" applyBorder="1" applyAlignment="1">
      <alignment horizontal="center" vertical="center"/>
    </xf>
    <xf numFmtId="176" fontId="98" fillId="0" borderId="0" xfId="0" applyNumberFormat="1" applyFont="1" applyFill="1" applyBorder="1" applyAlignment="1">
      <alignment horizontal="center" vertical="center"/>
    </xf>
    <xf numFmtId="0" fontId="128" fillId="0" borderId="0" xfId="0" applyFont="1" applyFill="1" applyBorder="1">
      <alignment vertical="center"/>
    </xf>
    <xf numFmtId="0" fontId="142" fillId="0" borderId="0" xfId="0" applyFont="1" applyAlignment="1">
      <alignment horizontal="left" vertical="center" indent="1"/>
    </xf>
    <xf numFmtId="0" fontId="15"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3" fillId="29" borderId="0" xfId="0" applyFont="1" applyFill="1">
      <alignment vertical="center"/>
    </xf>
    <xf numFmtId="0" fontId="128" fillId="0" borderId="0" xfId="0" applyFont="1" applyFill="1" applyBorder="1" applyAlignment="1">
      <alignment horizontal="left" vertical="center" indent="1"/>
    </xf>
    <xf numFmtId="0" fontId="97"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0" fillId="0" borderId="0" xfId="0" applyFont="1" applyAlignment="1">
      <alignment horizontal="left" vertical="center" indent="1"/>
    </xf>
    <xf numFmtId="0" fontId="102" fillId="0" borderId="0" xfId="0" applyFont="1" applyAlignment="1">
      <alignment horizontal="left" vertical="center" indent="1"/>
    </xf>
    <xf numFmtId="0" fontId="15"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3" fillId="0" borderId="0" xfId="0" applyFont="1" applyAlignment="1">
      <alignment horizontal="left" vertical="center"/>
    </xf>
    <xf numFmtId="0" fontId="10" fillId="0" borderId="2" xfId="0" applyFont="1" applyBorder="1">
      <alignment vertical="center"/>
    </xf>
    <xf numFmtId="0" fontId="10" fillId="0" borderId="2" xfId="0" applyFont="1" applyBorder="1" applyAlignment="1">
      <alignment horizontal="left" vertical="center"/>
    </xf>
    <xf numFmtId="0" fontId="15" fillId="0" borderId="2" xfId="0" applyFont="1" applyBorder="1">
      <alignment vertical="center"/>
    </xf>
    <xf numFmtId="0" fontId="69" fillId="0" borderId="2" xfId="0" applyFont="1" applyBorder="1">
      <alignment vertical="center"/>
    </xf>
    <xf numFmtId="0" fontId="70"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8" fillId="0" borderId="49" xfId="2" applyNumberFormat="1" applyFont="1" applyFill="1" applyBorder="1" applyAlignment="1"/>
    <xf numFmtId="176" fontId="8" fillId="0" borderId="49" xfId="2" applyNumberFormat="1" applyFont="1" applyFill="1" applyBorder="1" applyAlignment="1">
      <alignment horizontal="right"/>
    </xf>
    <xf numFmtId="0" fontId="189" fillId="0" borderId="0" xfId="0" applyFont="1">
      <alignment vertical="center"/>
    </xf>
    <xf numFmtId="176" fontId="190" fillId="4" borderId="90" xfId="2" applyNumberFormat="1" applyFont="1" applyFill="1" applyBorder="1" applyAlignment="1">
      <alignment horizontal="center" vertical="center"/>
    </xf>
    <xf numFmtId="176" fontId="190" fillId="4" borderId="88" xfId="2" applyNumberFormat="1" applyFont="1" applyFill="1" applyBorder="1" applyAlignment="1">
      <alignment horizontal="center" vertical="center"/>
    </xf>
    <xf numFmtId="0" fontId="190" fillId="4" borderId="90" xfId="2" applyFont="1" applyFill="1" applyBorder="1" applyAlignment="1">
      <alignment horizontal="center" vertical="center" wrapText="1"/>
    </xf>
    <xf numFmtId="0" fontId="97" fillId="0" borderId="14" xfId="0" applyFont="1" applyFill="1" applyBorder="1" applyAlignment="1">
      <alignment horizontal="center" vertical="center"/>
    </xf>
    <xf numFmtId="176" fontId="97" fillId="0" borderId="69" xfId="2" quotePrefix="1" applyNumberFormat="1" applyFont="1" applyFill="1" applyBorder="1" applyAlignment="1" applyProtection="1">
      <alignment horizontal="center" vertical="center"/>
    </xf>
    <xf numFmtId="0" fontId="165" fillId="0" borderId="14" xfId="2" applyFont="1" applyFill="1" applyBorder="1" applyAlignment="1">
      <alignment horizontal="center" vertical="center" shrinkToFit="1"/>
    </xf>
    <xf numFmtId="0" fontId="97" fillId="0" borderId="14" xfId="0" quotePrefix="1" applyFont="1" applyFill="1" applyBorder="1" applyAlignment="1">
      <alignment horizontal="center" vertical="center"/>
    </xf>
    <xf numFmtId="176" fontId="173" fillId="30" borderId="49" xfId="2" applyNumberFormat="1" applyFont="1" applyFill="1" applyBorder="1" applyAlignment="1"/>
    <xf numFmtId="176" fontId="191" fillId="30" borderId="49" xfId="2" applyNumberFormat="1" applyFont="1" applyFill="1" applyBorder="1" applyAlignment="1"/>
    <xf numFmtId="176" fontId="191" fillId="30" borderId="49" xfId="2" applyNumberFormat="1" applyFont="1" applyFill="1" applyBorder="1" applyAlignment="1">
      <alignment horizontal="right"/>
    </xf>
    <xf numFmtId="176" fontId="193" fillId="30" borderId="49" xfId="2" applyNumberFormat="1" applyFont="1" applyFill="1" applyBorder="1" applyAlignment="1"/>
    <xf numFmtId="176" fontId="193" fillId="30" borderId="49" xfId="2" applyNumberFormat="1" applyFont="1" applyFill="1" applyBorder="1" applyAlignment="1">
      <alignment horizontal="right"/>
    </xf>
    <xf numFmtId="176" fontId="194" fillId="4" borderId="90" xfId="2" applyNumberFormat="1" applyFont="1" applyFill="1" applyBorder="1" applyAlignment="1">
      <alignment horizontal="center" vertical="center"/>
    </xf>
    <xf numFmtId="176" fontId="194" fillId="4" borderId="88" xfId="2" applyNumberFormat="1" applyFont="1" applyFill="1" applyBorder="1" applyAlignment="1">
      <alignment horizontal="center" vertical="center"/>
    </xf>
    <xf numFmtId="0" fontId="164" fillId="0" borderId="14" xfId="0" quotePrefix="1" applyFont="1" applyFill="1" applyBorder="1" applyAlignment="1">
      <alignment horizontal="center" vertical="center"/>
    </xf>
    <xf numFmtId="176" fontId="164" fillId="0" borderId="69" xfId="2" quotePrefix="1" applyNumberFormat="1" applyFont="1" applyFill="1" applyBorder="1" applyAlignment="1" applyProtection="1">
      <alignment horizontal="center" vertical="center"/>
    </xf>
    <xf numFmtId="176" fontId="8" fillId="30" borderId="49" xfId="2" applyNumberFormat="1" applyFont="1" applyFill="1" applyBorder="1" applyAlignment="1"/>
    <xf numFmtId="176" fontId="8" fillId="30" borderId="49" xfId="2" applyNumberFormat="1" applyFont="1" applyFill="1" applyBorder="1" applyAlignment="1">
      <alignment horizontal="right"/>
    </xf>
    <xf numFmtId="176" fontId="190" fillId="4" borderId="93" xfId="2" applyNumberFormat="1" applyFont="1" applyFill="1" applyBorder="1" applyAlignment="1">
      <alignment horizontal="center" vertical="center"/>
    </xf>
    <xf numFmtId="176" fontId="190" fillId="4" borderId="94" xfId="2" applyNumberFormat="1" applyFont="1" applyFill="1" applyBorder="1" applyAlignment="1">
      <alignment horizontal="center" vertical="center"/>
    </xf>
    <xf numFmtId="0" fontId="190" fillId="4" borderId="93" xfId="2" applyFont="1" applyFill="1" applyBorder="1" applyAlignment="1">
      <alignment horizontal="center" vertical="center" wrapText="1"/>
    </xf>
    <xf numFmtId="176" fontId="195" fillId="0" borderId="0" xfId="2" applyNumberFormat="1" applyFont="1" applyFill="1" applyBorder="1" applyAlignment="1">
      <alignment horizontal="center" vertical="center"/>
    </xf>
    <xf numFmtId="176" fontId="8" fillId="0" borderId="49" xfId="2" applyNumberFormat="1" applyFont="1" applyFill="1" applyBorder="1" applyAlignment="1">
      <alignment vertical="center"/>
    </xf>
    <xf numFmtId="176" fontId="129" fillId="4" borderId="90" xfId="2" applyNumberFormat="1" applyFont="1" applyFill="1" applyBorder="1" applyAlignment="1">
      <alignment horizontal="center" vertical="center"/>
    </xf>
    <xf numFmtId="176" fontId="129" fillId="4" borderId="88" xfId="2" applyNumberFormat="1" applyFont="1" applyFill="1" applyBorder="1" applyAlignment="1">
      <alignment horizontal="center" vertical="center"/>
    </xf>
    <xf numFmtId="0" fontId="129" fillId="4" borderId="90" xfId="2" applyFont="1" applyFill="1" applyBorder="1" applyAlignment="1">
      <alignment horizontal="center" vertical="center" wrapText="1"/>
    </xf>
    <xf numFmtId="49" fontId="97" fillId="0" borderId="69" xfId="0" quotePrefix="1" applyNumberFormat="1" applyFont="1" applyFill="1" applyBorder="1" applyAlignment="1">
      <alignment horizontal="center" vertical="center"/>
    </xf>
    <xf numFmtId="176" fontId="97" fillId="0" borderId="79" xfId="2" quotePrefix="1" applyNumberFormat="1" applyFont="1" applyFill="1" applyBorder="1" applyAlignment="1" applyProtection="1">
      <alignment horizontal="center" vertical="center"/>
    </xf>
    <xf numFmtId="0" fontId="97" fillId="0" borderId="69" xfId="2" applyFont="1" applyFill="1" applyBorder="1" applyAlignment="1">
      <alignment horizontal="center" vertical="center" shrinkToFit="1"/>
    </xf>
    <xf numFmtId="0" fontId="2" fillId="0" borderId="0" xfId="3"/>
    <xf numFmtId="49" fontId="111" fillId="0" borderId="14" xfId="0" quotePrefix="1" applyNumberFormat="1" applyFont="1" applyFill="1" applyBorder="1" applyAlignment="1">
      <alignment horizontal="center" vertical="center"/>
    </xf>
    <xf numFmtId="176" fontId="111" fillId="0" borderId="69" xfId="2" quotePrefix="1" applyNumberFormat="1" applyFont="1" applyFill="1" applyBorder="1" applyAlignment="1" applyProtection="1">
      <alignment horizontal="center" vertical="center"/>
    </xf>
    <xf numFmtId="0" fontId="111" fillId="0" borderId="14" xfId="2" applyFont="1" applyFill="1" applyBorder="1" applyAlignment="1">
      <alignment horizontal="center" vertical="center" shrinkToFit="1"/>
    </xf>
    <xf numFmtId="176" fontId="199" fillId="0" borderId="0" xfId="2" applyNumberFormat="1" applyFont="1" applyFill="1" applyBorder="1" applyAlignment="1">
      <alignment vertical="center"/>
    </xf>
    <xf numFmtId="176" fontId="199" fillId="0" borderId="0" xfId="2" applyNumberFormat="1" applyFont="1" applyFill="1" applyAlignment="1">
      <alignment vertical="center"/>
    </xf>
    <xf numFmtId="176" fontId="36" fillId="0" borderId="0" xfId="2" applyNumberFormat="1" applyFont="1" applyFill="1" applyAlignment="1">
      <alignment vertical="center"/>
    </xf>
    <xf numFmtId="0" fontId="111" fillId="0" borderId="14" xfId="0" quotePrefix="1" applyFont="1" applyFill="1" applyBorder="1" applyAlignment="1">
      <alignment horizontal="center" vertical="center"/>
    </xf>
    <xf numFmtId="0" fontId="201" fillId="0" borderId="0" xfId="1" applyFont="1" applyBorder="1" applyAlignment="1">
      <alignment horizontal="left" vertical="center"/>
    </xf>
    <xf numFmtId="0" fontId="202" fillId="0" borderId="0" xfId="349" applyFont="1" applyBorder="1" applyAlignment="1">
      <alignment horizontal="center" vertical="center"/>
    </xf>
    <xf numFmtId="0" fontId="8" fillId="0" borderId="0" xfId="3" applyFont="1"/>
    <xf numFmtId="0" fontId="9" fillId="0" borderId="0" xfId="3" applyFont="1"/>
    <xf numFmtId="176" fontId="127" fillId="0" borderId="22" xfId="2" quotePrefix="1" applyNumberFormat="1" applyFont="1" applyFill="1" applyBorder="1" applyAlignment="1" applyProtection="1">
      <alignment horizontal="center" vertical="center" shrinkToFit="1"/>
    </xf>
    <xf numFmtId="176" fontId="127" fillId="0" borderId="1" xfId="2" quotePrefix="1" applyNumberFormat="1" applyFont="1" applyFill="1" applyBorder="1" applyAlignment="1" applyProtection="1">
      <alignment horizontal="center" vertical="center" shrinkToFit="1"/>
    </xf>
    <xf numFmtId="0" fontId="82" fillId="0" borderId="0" xfId="1" applyFont="1" applyAlignment="1">
      <alignment vertical="center"/>
    </xf>
    <xf numFmtId="176" fontId="127" fillId="0" borderId="2" xfId="2" quotePrefix="1" applyNumberFormat="1" applyFont="1" applyFill="1" applyBorder="1" applyAlignment="1" applyProtection="1">
      <alignment horizontal="center" vertical="center" shrinkToFit="1"/>
    </xf>
    <xf numFmtId="0" fontId="190" fillId="0" borderId="0" xfId="0" applyFont="1">
      <alignment vertical="center"/>
    </xf>
    <xf numFmtId="0" fontId="190" fillId="0" borderId="0" xfId="0" applyFont="1" applyAlignment="1">
      <alignment horizontal="center" vertical="center"/>
    </xf>
    <xf numFmtId="0" fontId="190" fillId="0" borderId="0" xfId="3" applyFont="1"/>
    <xf numFmtId="0" fontId="208" fillId="0" borderId="0" xfId="0" applyFont="1">
      <alignment vertical="center"/>
    </xf>
    <xf numFmtId="0" fontId="128" fillId="0" borderId="0" xfId="0" applyFont="1">
      <alignment vertical="center"/>
    </xf>
    <xf numFmtId="0" fontId="208" fillId="0" borderId="0" xfId="0" applyFont="1" applyAlignment="1">
      <alignment horizontal="center" vertical="center"/>
    </xf>
    <xf numFmtId="0" fontId="209" fillId="0" borderId="0" xfId="0" applyFont="1" applyAlignment="1">
      <alignment horizontal="right" vertical="center"/>
    </xf>
    <xf numFmtId="0" fontId="209" fillId="0" borderId="0" xfId="1" applyFont="1" applyAlignment="1">
      <alignment horizontal="right" vertical="center"/>
    </xf>
    <xf numFmtId="0" fontId="129" fillId="0" borderId="0" xfId="0" applyFont="1" applyFill="1" applyBorder="1" applyAlignment="1">
      <alignment horizontal="center" vertical="center"/>
    </xf>
    <xf numFmtId="0" fontId="158" fillId="0" borderId="0" xfId="0" applyFont="1" applyAlignment="1">
      <alignment horizontal="left" vertical="center" readingOrder="1"/>
    </xf>
    <xf numFmtId="190" fontId="208" fillId="0" borderId="0" xfId="0" applyNumberFormat="1" applyFont="1">
      <alignment vertical="center"/>
    </xf>
    <xf numFmtId="0" fontId="211" fillId="0" borderId="0" xfId="0" applyFont="1" applyFill="1" applyBorder="1" applyAlignment="1">
      <alignment horizontal="right" vertical="center"/>
    </xf>
    <xf numFmtId="0" fontId="212" fillId="0" borderId="0" xfId="0" applyFont="1" applyAlignment="1">
      <alignment horizontal="left" vertical="center" readingOrder="1"/>
    </xf>
    <xf numFmtId="0" fontId="213" fillId="0" borderId="0" xfId="0" applyFont="1" applyAlignment="1">
      <alignment horizontal="left" vertical="center" readingOrder="1"/>
    </xf>
    <xf numFmtId="0" fontId="98" fillId="4" borderId="45" xfId="0" applyFont="1" applyFill="1" applyBorder="1" applyAlignment="1">
      <alignment horizontal="center" vertical="center"/>
    </xf>
    <xf numFmtId="0" fontId="128" fillId="0" borderId="0" xfId="0" applyFont="1" applyAlignment="1">
      <alignment horizontal="left" vertical="center" indent="1"/>
    </xf>
    <xf numFmtId="0" fontId="190" fillId="0" borderId="0" xfId="0" applyFont="1" applyAlignment="1">
      <alignment horizontal="left" vertical="center"/>
    </xf>
    <xf numFmtId="0" fontId="214" fillId="0" borderId="0" xfId="0" applyFont="1">
      <alignment vertical="center"/>
    </xf>
    <xf numFmtId="0" fontId="215" fillId="0" borderId="0" xfId="0" applyFont="1">
      <alignment vertical="center"/>
    </xf>
    <xf numFmtId="0" fontId="129" fillId="0" borderId="0" xfId="0" applyFont="1">
      <alignment vertical="center"/>
    </xf>
    <xf numFmtId="176" fontId="127" fillId="0" borderId="12"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218" fillId="0" borderId="69" xfId="0" quotePrefix="1" applyNumberFormat="1" applyFont="1" applyFill="1" applyBorder="1" applyAlignment="1">
      <alignment horizontal="center" vertical="center"/>
    </xf>
    <xf numFmtId="176" fontId="218" fillId="0" borderId="79" xfId="0" quotePrefix="1" applyNumberFormat="1" applyFont="1" applyFill="1" applyBorder="1" applyAlignment="1">
      <alignment horizontal="center" vertical="center"/>
    </xf>
    <xf numFmtId="176" fontId="151" fillId="0" borderId="22" xfId="338" quotePrefix="1" applyNumberFormat="1" applyFont="1" applyBorder="1" applyAlignment="1">
      <alignment horizontal="center" vertical="center"/>
    </xf>
    <xf numFmtId="190" fontId="27" fillId="0" borderId="0" xfId="0" applyNumberFormat="1" applyFont="1" applyFill="1" applyBorder="1" applyAlignment="1">
      <alignment horizontal="center" vertical="center" wrapText="1"/>
    </xf>
    <xf numFmtId="176" fontId="151" fillId="0" borderId="69" xfId="338" quotePrefix="1" applyNumberFormat="1" applyFont="1" applyBorder="1" applyAlignment="1">
      <alignment horizontal="center" vertical="center"/>
    </xf>
    <xf numFmtId="176" fontId="97" fillId="0" borderId="10" xfId="338" quotePrefix="1" applyNumberFormat="1" applyFont="1" applyBorder="1" applyAlignment="1">
      <alignment horizontal="center" vertical="center"/>
    </xf>
    <xf numFmtId="0" fontId="135" fillId="0" borderId="49" xfId="338" applyFont="1" applyBorder="1" applyAlignment="1">
      <alignment vertical="center"/>
    </xf>
    <xf numFmtId="190" fontId="8" fillId="0" borderId="1" xfId="0" applyNumberFormat="1" applyFont="1" applyFill="1" applyBorder="1" applyAlignment="1">
      <alignment vertical="center"/>
    </xf>
    <xf numFmtId="190" fontId="3" fillId="0" borderId="0" xfId="0" applyNumberFormat="1" applyFont="1" applyFill="1" applyAlignment="1">
      <alignment horizontal="left" vertical="center"/>
    </xf>
    <xf numFmtId="176" fontId="97" fillId="0" borderId="11" xfId="2" quotePrefix="1" applyNumberFormat="1" applyFont="1" applyFill="1" applyBorder="1" applyAlignment="1" applyProtection="1">
      <alignment horizontal="center" vertical="center"/>
    </xf>
    <xf numFmtId="176" fontId="97" fillId="0" borderId="22" xfId="338" quotePrefix="1" applyNumberFormat="1" applyFont="1" applyBorder="1" applyAlignment="1">
      <alignment horizontal="center" vertical="center"/>
    </xf>
    <xf numFmtId="176" fontId="97" fillId="0" borderId="15" xfId="2" quotePrefix="1" applyNumberFormat="1" applyFont="1" applyFill="1" applyBorder="1" applyAlignment="1" applyProtection="1">
      <alignment horizontal="center" vertical="center"/>
    </xf>
    <xf numFmtId="176" fontId="190" fillId="0" borderId="10" xfId="325" quotePrefix="1" applyNumberFormat="1" applyFont="1" applyFill="1" applyBorder="1" applyAlignment="1">
      <alignment horizontal="center" vertical="center"/>
    </xf>
    <xf numFmtId="193" fontId="25" fillId="0" borderId="14" xfId="0" quotePrefix="1" applyNumberFormat="1" applyFont="1" applyFill="1" applyBorder="1" applyAlignment="1">
      <alignment horizontal="center" vertical="center" wrapText="1"/>
    </xf>
    <xf numFmtId="193" fontId="25" fillId="0" borderId="22" xfId="0" quotePrefix="1" applyNumberFormat="1" applyFont="1" applyFill="1" applyBorder="1" applyAlignment="1">
      <alignment horizontal="center" vertical="center" wrapText="1"/>
    </xf>
    <xf numFmtId="193" fontId="25" fillId="0" borderId="29" xfId="0" quotePrefix="1" applyNumberFormat="1" applyFont="1" applyFill="1" applyBorder="1" applyAlignment="1">
      <alignment horizontal="center" vertical="center" wrapText="1"/>
    </xf>
    <xf numFmtId="193" fontId="25" fillId="0" borderId="98" xfId="0" quotePrefix="1" applyNumberFormat="1" applyFont="1" applyFill="1" applyBorder="1" applyAlignment="1">
      <alignment horizontal="center" vertical="center"/>
    </xf>
    <xf numFmtId="193" fontId="25" fillId="0" borderId="22" xfId="0" quotePrefix="1" applyNumberFormat="1" applyFont="1" applyFill="1" applyBorder="1" applyAlignment="1">
      <alignment horizontal="center" vertical="center"/>
    </xf>
    <xf numFmtId="193" fontId="25" fillId="0" borderId="46" xfId="0" applyNumberFormat="1" applyFont="1" applyFill="1" applyBorder="1" applyAlignment="1">
      <alignment horizontal="center" vertical="center"/>
    </xf>
    <xf numFmtId="193" fontId="25" fillId="0" borderId="22" xfId="0" applyNumberFormat="1" applyFont="1" applyFill="1" applyBorder="1" applyAlignment="1">
      <alignment horizontal="center" vertical="center"/>
    </xf>
    <xf numFmtId="193" fontId="25" fillId="0" borderId="46" xfId="0" quotePrefix="1" applyNumberFormat="1" applyFont="1" applyFill="1" applyBorder="1" applyAlignment="1">
      <alignment horizontal="center" vertical="center"/>
    </xf>
    <xf numFmtId="193" fontId="83" fillId="0" borderId="13" xfId="0" applyNumberFormat="1" applyFont="1" applyFill="1" applyBorder="1" applyAlignment="1">
      <alignment horizontal="center" vertical="center"/>
    </xf>
    <xf numFmtId="193" fontId="83" fillId="0" borderId="13" xfId="0" quotePrefix="1" applyNumberFormat="1" applyFont="1" applyFill="1" applyBorder="1" applyAlignment="1">
      <alignment horizontal="center" vertical="center"/>
    </xf>
    <xf numFmtId="193" fontId="83" fillId="0" borderId="20" xfId="0" quotePrefix="1" applyNumberFormat="1" applyFont="1" applyFill="1" applyBorder="1" applyAlignment="1">
      <alignment horizontal="center" vertical="center"/>
    </xf>
    <xf numFmtId="193" fontId="164" fillId="0" borderId="69" xfId="338" quotePrefix="1" applyNumberFormat="1" applyFont="1" applyBorder="1" applyAlignment="1">
      <alignment horizontal="center" vertical="center"/>
    </xf>
    <xf numFmtId="193" fontId="164" fillId="0" borderId="13" xfId="338" quotePrefix="1" applyNumberFormat="1" applyFont="1" applyBorder="1" applyAlignment="1">
      <alignment horizontal="center" vertical="center"/>
    </xf>
    <xf numFmtId="193" fontId="164" fillId="0" borderId="22" xfId="338" quotePrefix="1" applyNumberFormat="1" applyFont="1" applyBorder="1" applyAlignment="1">
      <alignment horizontal="center" vertical="center"/>
    </xf>
    <xf numFmtId="193" fontId="97" fillId="0" borderId="69" xfId="338" quotePrefix="1" applyNumberFormat="1" applyFont="1" applyBorder="1" applyAlignment="1">
      <alignment horizontal="center" vertical="center"/>
    </xf>
    <xf numFmtId="193" fontId="164" fillId="0" borderId="79" xfId="338" quotePrefix="1" applyNumberFormat="1" applyFont="1" applyBorder="1" applyAlignment="1">
      <alignment horizontal="center" vertical="center"/>
    </xf>
    <xf numFmtId="193" fontId="97" fillId="0" borderId="69" xfId="338" quotePrefix="1" applyNumberFormat="1" applyFont="1" applyFill="1" applyBorder="1" applyAlignment="1">
      <alignment horizontal="center" vertical="center"/>
    </xf>
    <xf numFmtId="193" fontId="144" fillId="0" borderId="69" xfId="338" quotePrefix="1" applyNumberFormat="1" applyFont="1" applyFill="1" applyBorder="1" applyAlignment="1">
      <alignment horizontal="center" vertical="center"/>
    </xf>
    <xf numFmtId="193" fontId="97" fillId="0" borderId="14" xfId="2" quotePrefix="1" applyNumberFormat="1" applyFont="1" applyFill="1" applyBorder="1" applyAlignment="1" applyProtection="1">
      <alignment horizontal="center" vertical="center"/>
    </xf>
    <xf numFmtId="193" fontId="97" fillId="0" borderId="69" xfId="2" quotePrefix="1" applyNumberFormat="1" applyFont="1" applyFill="1" applyBorder="1" applyAlignment="1" applyProtection="1">
      <alignment horizontal="center" vertical="center"/>
    </xf>
    <xf numFmtId="193" fontId="97" fillId="0" borderId="79" xfId="2" quotePrefix="1" applyNumberFormat="1" applyFont="1" applyFill="1" applyBorder="1" applyAlignment="1" applyProtection="1">
      <alignment horizontal="center" vertical="center"/>
    </xf>
    <xf numFmtId="193" fontId="111" fillId="0" borderId="14" xfId="2" quotePrefix="1" applyNumberFormat="1" applyFont="1" applyFill="1" applyBorder="1" applyAlignment="1" applyProtection="1">
      <alignment horizontal="center" vertical="center"/>
    </xf>
    <xf numFmtId="176" fontId="23" fillId="0" borderId="17" xfId="2" applyNumberFormat="1" applyFont="1" applyFill="1" applyBorder="1" applyAlignment="1" applyProtection="1">
      <alignment horizontal="center" vertical="center" wrapText="1" shrinkToFit="1"/>
    </xf>
    <xf numFmtId="176" fontId="23" fillId="0" borderId="12" xfId="2" applyNumberFormat="1" applyFont="1" applyFill="1" applyBorder="1" applyAlignment="1" applyProtection="1">
      <alignment horizontal="center" vertical="center" wrapText="1" shrinkToFit="1"/>
    </xf>
    <xf numFmtId="176" fontId="23" fillId="0" borderId="13" xfId="2" applyNumberFormat="1" applyFont="1" applyFill="1" applyBorder="1" applyAlignment="1" applyProtection="1">
      <alignment horizontal="center" vertical="center" wrapText="1" shrinkToFit="1"/>
    </xf>
    <xf numFmtId="0" fontId="24" fillId="0" borderId="11" xfId="0" quotePrefix="1" applyFont="1" applyFill="1" applyBorder="1" applyAlignment="1">
      <alignment horizontal="center" vertical="center" wrapText="1"/>
    </xf>
    <xf numFmtId="0" fontId="24" fillId="0" borderId="12" xfId="0" quotePrefix="1" applyFont="1" applyFill="1" applyBorder="1" applyAlignment="1">
      <alignment horizontal="center" vertical="center" wrapText="1"/>
    </xf>
    <xf numFmtId="0" fontId="24" fillId="0" borderId="13" xfId="0" quotePrefix="1" applyFont="1" applyFill="1" applyBorder="1" applyAlignment="1">
      <alignment horizontal="center" vertical="center" wrapText="1"/>
    </xf>
    <xf numFmtId="193" fontId="25" fillId="0" borderId="11" xfId="0" quotePrefix="1" applyNumberFormat="1" applyFont="1" applyFill="1" applyBorder="1" applyAlignment="1">
      <alignment horizontal="center" vertical="center" wrapText="1"/>
    </xf>
    <xf numFmtId="193" fontId="25" fillId="0" borderId="12" xfId="0" quotePrefix="1" applyNumberFormat="1" applyFont="1" applyFill="1" applyBorder="1" applyAlignment="1">
      <alignment horizontal="center" vertical="center" wrapText="1"/>
    </xf>
    <xf numFmtId="193" fontId="25" fillId="0" borderId="13" xfId="0" quotePrefix="1" applyNumberFormat="1" applyFont="1" applyFill="1" applyBorder="1" applyAlignment="1">
      <alignment horizontal="center" vertical="center" wrapText="1"/>
    </xf>
    <xf numFmtId="176" fontId="26" fillId="0" borderId="11" xfId="0" quotePrefix="1" applyNumberFormat="1" applyFont="1" applyFill="1" applyBorder="1" applyAlignment="1">
      <alignment horizontal="center" vertical="center" wrapText="1"/>
    </xf>
    <xf numFmtId="176" fontId="26" fillId="0" borderId="12" xfId="0" quotePrefix="1" applyNumberFormat="1" applyFont="1" applyFill="1" applyBorder="1" applyAlignment="1">
      <alignment horizontal="center" vertical="center" wrapText="1"/>
    </xf>
    <xf numFmtId="176" fontId="26" fillId="0" borderId="13" xfId="0" quotePrefix="1" applyNumberFormat="1" applyFont="1" applyFill="1" applyBorder="1" applyAlignment="1">
      <alignment horizontal="center" vertical="center" wrapText="1"/>
    </xf>
    <xf numFmtId="176" fontId="23" fillId="0" borderId="11" xfId="0" quotePrefix="1"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wrapText="1"/>
    </xf>
    <xf numFmtId="176" fontId="23" fillId="0" borderId="13" xfId="0" applyNumberFormat="1"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0" fontId="5"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13" fillId="0" borderId="0" xfId="0" applyFont="1" applyFill="1" applyBorder="1" applyAlignment="1">
      <alignment horizontal="right" vertical="center"/>
    </xf>
    <xf numFmtId="0" fontId="14" fillId="0" borderId="0" xfId="0" applyFont="1" applyFill="1" applyBorder="1" applyAlignment="1">
      <alignment horizontal="center" vertical="center"/>
    </xf>
    <xf numFmtId="176" fontId="23" fillId="0" borderId="8" xfId="2" applyNumberFormat="1" applyFont="1" applyFill="1" applyBorder="1" applyAlignment="1" applyProtection="1">
      <alignment horizontal="center" vertical="center" wrapText="1" shrinkToFit="1"/>
    </xf>
    <xf numFmtId="176" fontId="23" fillId="0" borderId="9" xfId="2" applyNumberFormat="1" applyFont="1" applyFill="1" applyBorder="1" applyAlignment="1" applyProtection="1">
      <alignment horizontal="center" vertical="center" wrapText="1" shrinkToFit="1"/>
    </xf>
    <xf numFmtId="176" fontId="23" fillId="0" borderId="10" xfId="2" applyNumberFormat="1" applyFont="1" applyFill="1" applyBorder="1" applyAlignment="1" applyProtection="1">
      <alignment horizontal="center" vertical="center" wrapText="1" shrinkToFit="1"/>
    </xf>
    <xf numFmtId="0" fontId="24" fillId="0" borderId="15"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24" fillId="0" borderId="10" xfId="0" quotePrefix="1" applyFont="1" applyFill="1" applyBorder="1" applyAlignment="1">
      <alignment horizontal="center" vertical="center" wrapText="1"/>
    </xf>
    <xf numFmtId="193" fontId="25" fillId="0" borderId="15" xfId="0" quotePrefix="1" applyNumberFormat="1" applyFont="1" applyFill="1" applyBorder="1" applyAlignment="1">
      <alignment horizontal="center" vertical="center" wrapText="1"/>
    </xf>
    <xf numFmtId="193" fontId="25" fillId="0" borderId="9" xfId="0" quotePrefix="1" applyNumberFormat="1" applyFont="1" applyFill="1" applyBorder="1" applyAlignment="1">
      <alignment horizontal="center" vertical="center" wrapText="1"/>
    </xf>
    <xf numFmtId="193" fontId="25" fillId="0" borderId="10" xfId="0" quotePrefix="1" applyNumberFormat="1" applyFont="1" applyFill="1" applyBorder="1" applyAlignment="1">
      <alignment horizontal="center" vertical="center" wrapText="1"/>
    </xf>
    <xf numFmtId="176" fontId="26" fillId="0" borderId="15" xfId="0" quotePrefix="1" applyNumberFormat="1" applyFont="1" applyFill="1" applyBorder="1" applyAlignment="1">
      <alignment horizontal="center" vertical="center" wrapText="1"/>
    </xf>
    <xf numFmtId="176" fontId="26" fillId="0" borderId="9" xfId="0" quotePrefix="1" applyNumberFormat="1" applyFont="1" applyFill="1" applyBorder="1" applyAlignment="1">
      <alignment horizontal="center" vertical="center" wrapText="1"/>
    </xf>
    <xf numFmtId="176" fontId="26" fillId="0" borderId="10" xfId="0" quotePrefix="1" applyNumberFormat="1" applyFont="1" applyFill="1" applyBorder="1" applyAlignment="1">
      <alignment horizontal="center" vertical="center" wrapText="1"/>
    </xf>
    <xf numFmtId="176" fontId="23" fillId="0" borderId="15" xfId="0" quotePrefix="1" applyNumberFormat="1" applyFont="1" applyFill="1" applyBorder="1" applyAlignment="1">
      <alignment horizontal="center" vertical="center" wrapText="1"/>
    </xf>
    <xf numFmtId="176" fontId="23" fillId="0" borderId="9" xfId="0" quotePrefix="1" applyNumberFormat="1" applyFont="1" applyFill="1" applyBorder="1" applyAlignment="1">
      <alignment horizontal="center" vertical="center" wrapText="1"/>
    </xf>
    <xf numFmtId="176" fontId="23" fillId="0" borderId="10" xfId="0" quotePrefix="1" applyNumberFormat="1"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7" xfId="0" applyFont="1" applyBorder="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19" fillId="0" borderId="0" xfId="0" applyFont="1" applyBorder="1" applyAlignment="1">
      <alignment horizontal="right"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176" fontId="21" fillId="4" borderId="6"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5" xfId="0" applyNumberFormat="1" applyFont="1" applyFill="1" applyBorder="1" applyAlignment="1">
      <alignment horizontal="center" vertical="center"/>
    </xf>
    <xf numFmtId="0" fontId="20" fillId="4" borderId="7" xfId="0" applyFont="1" applyFill="1" applyBorder="1" applyAlignment="1">
      <alignment horizontal="center" vertical="center"/>
    </xf>
    <xf numFmtId="177" fontId="24" fillId="0" borderId="11" xfId="0" quotePrefix="1" applyNumberFormat="1" applyFont="1" applyFill="1" applyBorder="1" applyAlignment="1">
      <alignment horizontal="center" vertical="center" wrapText="1"/>
    </xf>
    <xf numFmtId="177" fontId="24" fillId="0" borderId="12" xfId="0" quotePrefix="1" applyNumberFormat="1" applyFont="1" applyFill="1" applyBorder="1" applyAlignment="1">
      <alignment horizontal="center" vertical="center" wrapText="1"/>
    </xf>
    <xf numFmtId="177" fontId="24" fillId="0" borderId="13" xfId="0" quotePrefix="1" applyNumberFormat="1" applyFont="1" applyFill="1" applyBorder="1" applyAlignment="1">
      <alignment horizontal="center" vertical="center" wrapText="1"/>
    </xf>
    <xf numFmtId="193" fontId="25" fillId="0" borderId="12" xfId="0" applyNumberFormat="1" applyFont="1" applyFill="1" applyBorder="1" applyAlignment="1">
      <alignment horizontal="center" vertical="center" wrapText="1"/>
    </xf>
    <xf numFmtId="193" fontId="25" fillId="0" borderId="13" xfId="0" applyNumberFormat="1" applyFont="1" applyFill="1" applyBorder="1" applyAlignment="1">
      <alignment horizontal="center" vertical="center" wrapText="1"/>
    </xf>
    <xf numFmtId="176" fontId="23" fillId="0" borderId="12" xfId="0" quotePrefix="1" applyNumberFormat="1" applyFont="1" applyFill="1" applyBorder="1" applyAlignment="1">
      <alignment horizontal="center" vertical="center" wrapText="1"/>
    </xf>
    <xf numFmtId="176" fontId="23" fillId="0" borderId="13" xfId="0" quotePrefix="1" applyNumberFormat="1" applyFont="1" applyFill="1" applyBorder="1" applyAlignment="1">
      <alignment horizontal="center" vertical="center" wrapText="1"/>
    </xf>
    <xf numFmtId="176" fontId="23" fillId="0" borderId="24" xfId="2" applyNumberFormat="1" applyFont="1" applyFill="1" applyBorder="1" applyAlignment="1" applyProtection="1">
      <alignment horizontal="center" vertical="center" wrapText="1" shrinkToFit="1"/>
    </xf>
    <xf numFmtId="176" fontId="23" fillId="0" borderId="25" xfId="2" applyNumberFormat="1" applyFont="1" applyFill="1" applyBorder="1" applyAlignment="1" applyProtection="1">
      <alignment horizontal="center" vertical="center" wrapText="1" shrinkToFit="1"/>
    </xf>
    <xf numFmtId="176" fontId="23" fillId="0" borderId="26" xfId="2" applyNumberFormat="1" applyFont="1" applyFill="1" applyBorder="1" applyAlignment="1" applyProtection="1">
      <alignment horizontal="center" vertical="center" wrapText="1" shrinkToFit="1"/>
    </xf>
    <xf numFmtId="0" fontId="24" fillId="0" borderId="27" xfId="0" quotePrefix="1" applyFont="1" applyFill="1" applyBorder="1" applyAlignment="1">
      <alignment horizontal="center" vertical="center" wrapText="1"/>
    </xf>
    <xf numFmtId="0" fontId="24" fillId="0" borderId="25" xfId="0" quotePrefix="1" applyFont="1" applyFill="1" applyBorder="1" applyAlignment="1">
      <alignment horizontal="center" vertical="center" wrapText="1"/>
    </xf>
    <xf numFmtId="0" fontId="24" fillId="0" borderId="26" xfId="0" quotePrefix="1" applyFont="1" applyFill="1" applyBorder="1" applyAlignment="1">
      <alignment horizontal="center" vertical="center" wrapText="1"/>
    </xf>
    <xf numFmtId="193" fontId="25" fillId="0" borderId="27" xfId="0" quotePrefix="1" applyNumberFormat="1" applyFont="1" applyFill="1" applyBorder="1" applyAlignment="1">
      <alignment horizontal="center" vertical="center" wrapText="1"/>
    </xf>
    <xf numFmtId="193" fontId="25" fillId="0" borderId="25" xfId="0" quotePrefix="1" applyNumberFormat="1" applyFont="1" applyFill="1" applyBorder="1" applyAlignment="1">
      <alignment horizontal="center" vertical="center" wrapText="1"/>
    </xf>
    <xf numFmtId="193" fontId="25" fillId="0" borderId="26" xfId="0" quotePrefix="1" applyNumberFormat="1" applyFont="1" applyFill="1" applyBorder="1" applyAlignment="1">
      <alignment horizontal="center" vertical="center" wrapText="1"/>
    </xf>
    <xf numFmtId="176" fontId="26" fillId="0" borderId="27" xfId="0" quotePrefix="1" applyNumberFormat="1" applyFont="1" applyFill="1" applyBorder="1" applyAlignment="1">
      <alignment horizontal="center" vertical="center" wrapText="1"/>
    </xf>
    <xf numFmtId="176" fontId="26" fillId="0" borderId="25" xfId="0" quotePrefix="1" applyNumberFormat="1" applyFont="1" applyFill="1" applyBorder="1" applyAlignment="1">
      <alignment horizontal="center" vertical="center" wrapText="1"/>
    </xf>
    <xf numFmtId="176" fontId="26" fillId="0" borderId="26" xfId="0" quotePrefix="1" applyNumberFormat="1" applyFont="1" applyFill="1" applyBorder="1" applyAlignment="1">
      <alignment horizontal="center" vertical="center" wrapText="1"/>
    </xf>
    <xf numFmtId="176" fontId="23" fillId="0" borderId="27" xfId="0" quotePrefix="1" applyNumberFormat="1" applyFont="1" applyFill="1" applyBorder="1" applyAlignment="1">
      <alignment horizontal="center" vertical="center" wrapText="1"/>
    </xf>
    <xf numFmtId="176" fontId="23" fillId="0" borderId="25" xfId="0" quotePrefix="1" applyNumberFormat="1" applyFont="1" applyFill="1" applyBorder="1" applyAlignment="1">
      <alignment horizontal="center" vertical="center" wrapText="1"/>
    </xf>
    <xf numFmtId="176" fontId="23" fillId="0" borderId="26" xfId="0" quotePrefix="1" applyNumberFormat="1"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8" xfId="0" applyFont="1" applyBorder="1" applyAlignment="1">
      <alignment horizontal="center" vertical="center" wrapText="1"/>
    </xf>
    <xf numFmtId="176" fontId="23" fillId="0" borderId="18" xfId="2" applyNumberFormat="1" applyFont="1" applyFill="1" applyBorder="1" applyAlignment="1" applyProtection="1">
      <alignment horizontal="center" vertical="center" wrapText="1" shrinkToFit="1"/>
    </xf>
    <xf numFmtId="176" fontId="23" fillId="0" borderId="19" xfId="2" applyNumberFormat="1" applyFont="1" applyFill="1" applyBorder="1" applyAlignment="1" applyProtection="1">
      <alignment horizontal="center" vertical="center" wrapText="1" shrinkToFit="1"/>
    </xf>
    <xf numFmtId="176" fontId="23" fillId="0" borderId="20" xfId="2" applyNumberFormat="1" applyFont="1" applyFill="1" applyBorder="1" applyAlignment="1" applyProtection="1">
      <alignment horizontal="center" vertical="center" wrapText="1" shrinkToFit="1"/>
    </xf>
    <xf numFmtId="0" fontId="24" fillId="0" borderId="21" xfId="0" quotePrefix="1" applyFont="1" applyFill="1" applyBorder="1" applyAlignment="1">
      <alignment horizontal="center" vertical="center" wrapText="1"/>
    </xf>
    <xf numFmtId="0" fontId="24" fillId="0" borderId="19" xfId="0" quotePrefix="1" applyFont="1" applyFill="1" applyBorder="1" applyAlignment="1">
      <alignment horizontal="center" vertical="center" wrapText="1"/>
    </xf>
    <xf numFmtId="0" fontId="24" fillId="0" borderId="20" xfId="0" quotePrefix="1" applyFont="1" applyFill="1" applyBorder="1" applyAlignment="1">
      <alignment horizontal="center" vertical="center" wrapText="1"/>
    </xf>
    <xf numFmtId="193" fontId="25" fillId="0" borderId="21" xfId="0" quotePrefix="1" applyNumberFormat="1" applyFont="1" applyFill="1" applyBorder="1" applyAlignment="1">
      <alignment horizontal="center" vertical="center" wrapText="1"/>
    </xf>
    <xf numFmtId="193" fontId="25" fillId="0" borderId="19" xfId="0" quotePrefix="1" applyNumberFormat="1" applyFont="1" applyFill="1" applyBorder="1" applyAlignment="1">
      <alignment horizontal="center" vertical="center" wrapText="1"/>
    </xf>
    <xf numFmtId="193" fontId="25" fillId="0" borderId="20" xfId="0" quotePrefix="1" applyNumberFormat="1" applyFont="1" applyFill="1" applyBorder="1" applyAlignment="1">
      <alignment horizontal="center" vertical="center" wrapText="1"/>
    </xf>
    <xf numFmtId="176" fontId="26" fillId="0" borderId="21" xfId="0" quotePrefix="1" applyNumberFormat="1" applyFont="1" applyFill="1" applyBorder="1" applyAlignment="1">
      <alignment horizontal="center" vertical="center" wrapText="1"/>
    </xf>
    <xf numFmtId="176" fontId="26" fillId="0" borderId="19" xfId="0" quotePrefix="1" applyNumberFormat="1" applyFont="1" applyFill="1" applyBorder="1" applyAlignment="1">
      <alignment horizontal="center" vertical="center" wrapText="1"/>
    </xf>
    <xf numFmtId="176" fontId="26" fillId="0" borderId="20" xfId="0" quotePrefix="1" applyNumberFormat="1" applyFont="1" applyFill="1" applyBorder="1" applyAlignment="1">
      <alignment horizontal="center" vertical="center" wrapText="1"/>
    </xf>
    <xf numFmtId="176" fontId="23" fillId="0" borderId="21" xfId="0" quotePrefix="1" applyNumberFormat="1" applyFont="1" applyFill="1" applyBorder="1" applyAlignment="1">
      <alignment horizontal="center" vertical="center" wrapText="1"/>
    </xf>
    <xf numFmtId="176" fontId="23" fillId="0" borderId="19" xfId="0" quotePrefix="1" applyNumberFormat="1" applyFont="1" applyFill="1" applyBorder="1" applyAlignment="1">
      <alignment horizontal="center" vertical="center" wrapText="1"/>
    </xf>
    <xf numFmtId="176" fontId="23" fillId="0" borderId="20" xfId="0" quotePrefix="1" applyNumberFormat="1" applyFont="1" applyFill="1" applyBorder="1" applyAlignment="1">
      <alignment horizontal="center" vertical="center" wrapText="1"/>
    </xf>
    <xf numFmtId="0" fontId="23" fillId="0" borderId="21" xfId="0" quotePrefix="1" applyFont="1" applyBorder="1" applyAlignment="1">
      <alignment horizontal="center" vertical="center" wrapText="1"/>
    </xf>
    <xf numFmtId="0" fontId="23" fillId="0" borderId="19" xfId="0" quotePrefix="1" applyFont="1" applyBorder="1" applyAlignment="1">
      <alignment horizontal="center" vertical="center" wrapText="1"/>
    </xf>
    <xf numFmtId="0" fontId="23" fillId="0" borderId="23" xfId="0" quotePrefix="1" applyFont="1" applyBorder="1" applyAlignment="1">
      <alignment horizontal="center" vertical="center" wrapText="1"/>
    </xf>
    <xf numFmtId="0" fontId="23" fillId="0" borderId="2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3" xfId="0" applyFont="1" applyBorder="1" applyAlignment="1">
      <alignment horizontal="center" vertical="center" wrapText="1"/>
    </xf>
    <xf numFmtId="0" fontId="27" fillId="5" borderId="30" xfId="3" applyFont="1" applyFill="1" applyBorder="1" applyAlignment="1">
      <alignment horizontal="center" vertical="center" wrapText="1"/>
    </xf>
    <xf numFmtId="0" fontId="27" fillId="5" borderId="31" xfId="3" applyFont="1" applyFill="1" applyBorder="1" applyAlignment="1">
      <alignment horizontal="center" vertical="center" wrapText="1"/>
    </xf>
    <xf numFmtId="0" fontId="27" fillId="5" borderId="32" xfId="3" applyFont="1" applyFill="1" applyBorder="1" applyAlignment="1">
      <alignment horizontal="center" vertical="center" wrapText="1"/>
    </xf>
    <xf numFmtId="176" fontId="30" fillId="0" borderId="2" xfId="2" applyNumberFormat="1" applyFont="1" applyFill="1" applyBorder="1" applyAlignment="1" applyProtection="1">
      <alignment horizontal="center" vertical="center" shrinkToFit="1"/>
    </xf>
    <xf numFmtId="0" fontId="205" fillId="0" borderId="2" xfId="0" applyFont="1" applyFill="1" applyBorder="1" applyAlignment="1">
      <alignment horizontal="left" vertical="center" wrapText="1"/>
    </xf>
    <xf numFmtId="0" fontId="79" fillId="0" borderId="2" xfId="0" applyFont="1" applyFill="1" applyBorder="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0" fillId="4" borderId="44" xfId="0" applyFont="1" applyFill="1" applyBorder="1" applyAlignment="1">
      <alignment horizontal="center" vertical="center"/>
    </xf>
    <xf numFmtId="0" fontId="77" fillId="4" borderId="45" xfId="0" applyFont="1" applyFill="1" applyBorder="1" applyAlignment="1">
      <alignment horizontal="center" vertical="center"/>
    </xf>
    <xf numFmtId="0" fontId="20" fillId="4" borderId="45" xfId="0" applyFont="1" applyFill="1" applyBorder="1" applyAlignment="1">
      <alignment horizontal="center" vertical="center"/>
    </xf>
    <xf numFmtId="0" fontId="77" fillId="4" borderId="45" xfId="0" applyFont="1" applyFill="1" applyBorder="1">
      <alignment vertical="center"/>
    </xf>
    <xf numFmtId="176" fontId="21" fillId="4" borderId="45" xfId="0" applyNumberFormat="1" applyFont="1" applyFill="1" applyBorder="1" applyAlignment="1">
      <alignment horizontal="center" vertical="center"/>
    </xf>
    <xf numFmtId="176" fontId="21" fillId="4" borderId="45" xfId="0" applyNumberFormat="1" applyFont="1" applyFill="1" applyBorder="1">
      <alignment vertical="center"/>
    </xf>
    <xf numFmtId="0" fontId="20" fillId="4" borderId="45" xfId="0" applyFont="1" applyFill="1" applyBorder="1" applyAlignment="1">
      <alignment horizontal="center" vertical="center" wrapText="1"/>
    </xf>
    <xf numFmtId="0" fontId="20" fillId="4" borderId="6" xfId="0" applyFont="1" applyFill="1" applyBorder="1" applyAlignment="1">
      <alignment horizontal="center" vertical="center" wrapText="1"/>
    </xf>
    <xf numFmtId="176" fontId="23" fillId="0" borderId="18" xfId="2" applyNumberFormat="1" applyFont="1" applyFill="1" applyBorder="1" applyAlignment="1" applyProtection="1">
      <alignment horizontal="center" vertical="center" shrinkToFit="1"/>
    </xf>
    <xf numFmtId="176" fontId="23" fillId="0" borderId="19" xfId="2" applyNumberFormat="1" applyFont="1" applyFill="1" applyBorder="1" applyAlignment="1" applyProtection="1">
      <alignment horizontal="center" vertical="center" shrinkToFit="1"/>
    </xf>
    <xf numFmtId="176" fontId="23" fillId="0" borderId="20" xfId="2" applyNumberFormat="1" applyFont="1" applyFill="1" applyBorder="1" applyAlignment="1" applyProtection="1">
      <alignment horizontal="center" vertical="center" shrinkToFit="1"/>
    </xf>
    <xf numFmtId="0" fontId="23" fillId="0" borderId="21"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193" fontId="25" fillId="0" borderId="21" xfId="0" applyNumberFormat="1" applyFont="1" applyFill="1" applyBorder="1" applyAlignment="1">
      <alignment horizontal="center" vertical="center"/>
    </xf>
    <xf numFmtId="193" fontId="25" fillId="0" borderId="19" xfId="0" applyNumberFormat="1" applyFont="1" applyFill="1" applyBorder="1" applyAlignment="1">
      <alignment horizontal="center" vertical="center"/>
    </xf>
    <xf numFmtId="193" fontId="25" fillId="0" borderId="20" xfId="0" applyNumberFormat="1" applyFont="1" applyFill="1" applyBorder="1" applyAlignment="1">
      <alignment horizontal="center" vertical="center"/>
    </xf>
    <xf numFmtId="176" fontId="26" fillId="0" borderId="21" xfId="0" applyNumberFormat="1" applyFont="1" applyFill="1" applyBorder="1" applyAlignment="1">
      <alignment horizontal="center" vertical="center"/>
    </xf>
    <xf numFmtId="176" fontId="26" fillId="0" borderId="19" xfId="0" applyNumberFormat="1" applyFont="1" applyFill="1" applyBorder="1" applyAlignment="1">
      <alignment horizontal="center" vertical="center"/>
    </xf>
    <xf numFmtId="176" fontId="26" fillId="0" borderId="20" xfId="0" applyNumberFormat="1" applyFont="1" applyFill="1" applyBorder="1" applyAlignment="1">
      <alignment horizontal="center" vertical="center"/>
    </xf>
    <xf numFmtId="176" fontId="23" fillId="0" borderId="21"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20" xfId="0" applyNumberFormat="1" applyFont="1" applyFill="1" applyBorder="1" applyAlignment="1">
      <alignment horizontal="center" vertical="center"/>
    </xf>
    <xf numFmtId="0" fontId="78" fillId="0" borderId="21" xfId="0" applyFont="1" applyFill="1" applyBorder="1" applyAlignment="1">
      <alignment horizontal="center" vertical="center"/>
    </xf>
    <xf numFmtId="0" fontId="78" fillId="0" borderId="19" xfId="0" applyFont="1" applyFill="1" applyBorder="1" applyAlignment="1">
      <alignment horizontal="center" vertical="center"/>
    </xf>
    <xf numFmtId="0" fontId="78" fillId="0" borderId="23" xfId="0" applyFont="1" applyFill="1" applyBorder="1" applyAlignment="1">
      <alignment horizontal="center" vertical="center"/>
    </xf>
    <xf numFmtId="176" fontId="23" fillId="0" borderId="24" xfId="2" applyNumberFormat="1" applyFont="1" applyFill="1" applyBorder="1" applyAlignment="1" applyProtection="1">
      <alignment horizontal="center" vertical="center" shrinkToFit="1"/>
    </xf>
    <xf numFmtId="176" fontId="23" fillId="0" borderId="25" xfId="2" applyNumberFormat="1" applyFont="1" applyFill="1" applyBorder="1" applyAlignment="1" applyProtection="1">
      <alignment horizontal="center" vertical="center" shrinkToFit="1"/>
    </xf>
    <xf numFmtId="176" fontId="23" fillId="0" borderId="26" xfId="2" applyNumberFormat="1" applyFont="1" applyFill="1" applyBorder="1" applyAlignment="1" applyProtection="1">
      <alignment horizontal="center" vertical="center" shrinkToFit="1"/>
    </xf>
    <xf numFmtId="0" fontId="23" fillId="0" borderId="27" xfId="0" quotePrefix="1" applyFont="1" applyFill="1" applyBorder="1" applyAlignment="1">
      <alignment horizontal="center" vertical="center"/>
    </xf>
    <xf numFmtId="0" fontId="23" fillId="0" borderId="25" xfId="0" quotePrefix="1" applyFont="1" applyFill="1" applyBorder="1" applyAlignment="1">
      <alignment horizontal="center" vertical="center"/>
    </xf>
    <xf numFmtId="0" fontId="23" fillId="0" borderId="26" xfId="0" quotePrefix="1" applyFont="1" applyFill="1" applyBorder="1" applyAlignment="1">
      <alignment horizontal="center" vertical="center"/>
    </xf>
    <xf numFmtId="193" fontId="25" fillId="0" borderId="27" xfId="0" quotePrefix="1" applyNumberFormat="1" applyFont="1" applyFill="1" applyBorder="1" applyAlignment="1">
      <alignment horizontal="center" vertical="center"/>
    </xf>
    <xf numFmtId="193" fontId="25" fillId="0" borderId="25" xfId="0" quotePrefix="1" applyNumberFormat="1" applyFont="1" applyFill="1" applyBorder="1" applyAlignment="1">
      <alignment horizontal="center" vertical="center"/>
    </xf>
    <xf numFmtId="193" fontId="25" fillId="0" borderId="26" xfId="0" quotePrefix="1" applyNumberFormat="1" applyFont="1" applyFill="1" applyBorder="1" applyAlignment="1">
      <alignment horizontal="center" vertical="center"/>
    </xf>
    <xf numFmtId="176" fontId="26" fillId="0" borderId="27" xfId="0" quotePrefix="1" applyNumberFormat="1" applyFont="1" applyFill="1" applyBorder="1" applyAlignment="1">
      <alignment horizontal="center" vertical="center"/>
    </xf>
    <xf numFmtId="176" fontId="26" fillId="0" borderId="25" xfId="0" quotePrefix="1" applyNumberFormat="1" applyFont="1" applyFill="1" applyBorder="1" applyAlignment="1">
      <alignment horizontal="center" vertical="center"/>
    </xf>
    <xf numFmtId="176" fontId="26" fillId="0" borderId="26" xfId="0" quotePrefix="1" applyNumberFormat="1" applyFont="1" applyFill="1" applyBorder="1" applyAlignment="1">
      <alignment horizontal="center" vertical="center"/>
    </xf>
    <xf numFmtId="176" fontId="23" fillId="0" borderId="27" xfId="0" quotePrefix="1" applyNumberFormat="1" applyFont="1" applyFill="1" applyBorder="1" applyAlignment="1">
      <alignment horizontal="center" vertical="center"/>
    </xf>
    <xf numFmtId="176" fontId="23" fillId="0" borderId="25" xfId="0" quotePrefix="1" applyNumberFormat="1" applyFont="1" applyFill="1" applyBorder="1" applyAlignment="1">
      <alignment horizontal="center" vertical="center"/>
    </xf>
    <xf numFmtId="176" fontId="23" fillId="0" borderId="26" xfId="0" quotePrefix="1" applyNumberFormat="1" applyFont="1" applyFill="1" applyBorder="1" applyAlignment="1">
      <alignment horizontal="center" vertical="center"/>
    </xf>
    <xf numFmtId="0" fontId="78" fillId="0" borderId="27" xfId="0" applyFont="1" applyFill="1" applyBorder="1" applyAlignment="1">
      <alignment horizontal="center" vertical="center"/>
    </xf>
    <xf numFmtId="0" fontId="78" fillId="0" borderId="25" xfId="0" applyFont="1" applyFill="1" applyBorder="1" applyAlignment="1">
      <alignment horizontal="center" vertical="center"/>
    </xf>
    <xf numFmtId="0" fontId="78" fillId="0" borderId="28" xfId="0" applyFont="1" applyFill="1" applyBorder="1" applyAlignment="1">
      <alignment horizontal="center" vertical="center"/>
    </xf>
    <xf numFmtId="0" fontId="67" fillId="0" borderId="0" xfId="1" applyFont="1" applyAlignment="1">
      <alignment horizontal="center" vertical="center"/>
    </xf>
    <xf numFmtId="0" fontId="68" fillId="0" borderId="0" xfId="1" applyFont="1" applyAlignment="1">
      <alignment horizontal="center" vertical="center"/>
    </xf>
    <xf numFmtId="0" fontId="72" fillId="0" borderId="0" xfId="0" applyFont="1" applyFill="1" applyBorder="1" applyAlignment="1">
      <alignment horizontal="center" vertical="center"/>
    </xf>
    <xf numFmtId="0" fontId="73" fillId="0" borderId="0" xfId="0" applyFont="1" applyFill="1" applyBorder="1" applyAlignment="1">
      <alignment horizontal="center" vertical="center"/>
    </xf>
    <xf numFmtId="176" fontId="23" fillId="0" borderId="8" xfId="2" applyNumberFormat="1" applyFont="1" applyFill="1" applyBorder="1" applyAlignment="1" applyProtection="1">
      <alignment horizontal="center" vertical="center" shrinkToFit="1"/>
    </xf>
    <xf numFmtId="176" fontId="23" fillId="0" borderId="9" xfId="2" applyNumberFormat="1" applyFont="1" applyFill="1" applyBorder="1" applyAlignment="1" applyProtection="1">
      <alignment horizontal="center" vertical="center" shrinkToFit="1"/>
    </xf>
    <xf numFmtId="176" fontId="23" fillId="0" borderId="10" xfId="2" applyNumberFormat="1" applyFont="1" applyFill="1" applyBorder="1" applyAlignment="1" applyProtection="1">
      <alignment horizontal="center" vertical="center" shrinkToFit="1"/>
    </xf>
    <xf numFmtId="0" fontId="23" fillId="0" borderId="15"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193" fontId="25" fillId="0" borderId="15" xfId="0" applyNumberFormat="1" applyFont="1" applyFill="1" applyBorder="1" applyAlignment="1">
      <alignment horizontal="center" vertical="center"/>
    </xf>
    <xf numFmtId="193" fontId="25" fillId="0" borderId="9" xfId="0" applyNumberFormat="1" applyFont="1" applyFill="1" applyBorder="1" applyAlignment="1">
      <alignment horizontal="center" vertical="center"/>
    </xf>
    <xf numFmtId="193" fontId="25" fillId="0" borderId="10"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9"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xf>
    <xf numFmtId="176" fontId="23" fillId="0" borderId="15" xfId="0" applyNumberFormat="1" applyFont="1" applyFill="1" applyBorder="1" applyAlignment="1">
      <alignment horizontal="center" vertical="center"/>
    </xf>
    <xf numFmtId="176" fontId="23" fillId="0" borderId="9" xfId="0" applyNumberFormat="1" applyFont="1" applyFill="1" applyBorder="1" applyAlignment="1">
      <alignment horizontal="center" vertical="center"/>
    </xf>
    <xf numFmtId="176" fontId="23" fillId="0" borderId="10" xfId="0" applyNumberFormat="1" applyFont="1" applyFill="1" applyBorder="1" applyAlignment="1">
      <alignment horizontal="center" vertical="center"/>
    </xf>
    <xf numFmtId="0" fontId="78" fillId="0" borderId="15" xfId="0" applyFont="1" applyFill="1" applyBorder="1" applyAlignment="1">
      <alignment horizontal="center" vertical="center"/>
    </xf>
    <xf numFmtId="0" fontId="78" fillId="0" borderId="9" xfId="0" applyFont="1" applyFill="1" applyBorder="1" applyAlignment="1">
      <alignment horizontal="center" vertical="center"/>
    </xf>
    <xf numFmtId="0" fontId="78"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193" fontId="25" fillId="0" borderId="27" xfId="0" applyNumberFormat="1" applyFont="1" applyFill="1" applyBorder="1" applyAlignment="1">
      <alignment horizontal="center" vertical="center"/>
    </xf>
    <xf numFmtId="193" fontId="25" fillId="0" borderId="25" xfId="0" applyNumberFormat="1" applyFont="1" applyFill="1" applyBorder="1" applyAlignment="1">
      <alignment horizontal="center" vertical="center"/>
    </xf>
    <xf numFmtId="193" fontId="25" fillId="0" borderId="26" xfId="0" applyNumberFormat="1" applyFont="1" applyFill="1" applyBorder="1" applyAlignment="1">
      <alignment horizontal="center" vertical="center"/>
    </xf>
    <xf numFmtId="176" fontId="26" fillId="0" borderId="27" xfId="0" applyNumberFormat="1" applyFont="1" applyFill="1" applyBorder="1" applyAlignment="1">
      <alignment horizontal="center" vertical="center"/>
    </xf>
    <xf numFmtId="176" fontId="26" fillId="0" borderId="25" xfId="0" applyNumberFormat="1" applyFont="1" applyFill="1" applyBorder="1" applyAlignment="1">
      <alignment horizontal="center" vertical="center"/>
    </xf>
    <xf numFmtId="176" fontId="26" fillId="0" borderId="26" xfId="0" applyNumberFormat="1" applyFont="1" applyFill="1" applyBorder="1" applyAlignment="1">
      <alignment horizontal="center" vertical="center"/>
    </xf>
    <xf numFmtId="176" fontId="23" fillId="0" borderId="27" xfId="0" applyNumberFormat="1" applyFont="1" applyFill="1" applyBorder="1" applyAlignment="1">
      <alignment horizontal="center" vertical="center"/>
    </xf>
    <xf numFmtId="176" fontId="23" fillId="0" borderId="25" xfId="0" applyNumberFormat="1" applyFont="1" applyFill="1" applyBorder="1" applyAlignment="1">
      <alignment horizontal="center" vertical="center"/>
    </xf>
    <xf numFmtId="176" fontId="23" fillId="0" borderId="26" xfId="0" applyNumberFormat="1" applyFont="1" applyFill="1" applyBorder="1" applyAlignment="1">
      <alignment horizontal="center" vertical="center"/>
    </xf>
    <xf numFmtId="0" fontId="23" fillId="0" borderId="21" xfId="0" quotePrefix="1" applyFont="1" applyFill="1" applyBorder="1" applyAlignment="1">
      <alignment horizontal="center" vertical="center"/>
    </xf>
    <xf numFmtId="193" fontId="25" fillId="0" borderId="21" xfId="0" quotePrefix="1" applyNumberFormat="1" applyFont="1" applyFill="1" applyBorder="1" applyAlignment="1">
      <alignment horizontal="center" vertical="center"/>
    </xf>
    <xf numFmtId="176" fontId="26" fillId="0" borderId="21" xfId="0" quotePrefix="1" applyNumberFormat="1" applyFont="1" applyFill="1" applyBorder="1" applyAlignment="1">
      <alignment horizontal="center" vertical="center"/>
    </xf>
    <xf numFmtId="176" fontId="23" fillId="0" borderId="21" xfId="0" quotePrefix="1" applyNumberFormat="1" applyFont="1" applyFill="1" applyBorder="1" applyAlignment="1">
      <alignment horizontal="center" vertical="center"/>
    </xf>
    <xf numFmtId="0" fontId="78" fillId="0" borderId="48" xfId="0" applyFont="1" applyFill="1" applyBorder="1" applyAlignment="1">
      <alignment horizontal="center" vertical="center"/>
    </xf>
    <xf numFmtId="0" fontId="78" fillId="0" borderId="49" xfId="0" applyFont="1" applyFill="1" applyBorder="1" applyAlignment="1">
      <alignment horizontal="center" vertical="center"/>
    </xf>
    <xf numFmtId="0" fontId="78" fillId="0" borderId="50" xfId="0" applyFont="1" applyFill="1" applyBorder="1" applyAlignment="1">
      <alignment horizontal="center" vertical="center"/>
    </xf>
    <xf numFmtId="0" fontId="79" fillId="5" borderId="30" xfId="0" applyFont="1" applyFill="1" applyBorder="1" applyAlignment="1">
      <alignment horizontal="center" vertical="center" wrapText="1"/>
    </xf>
    <xf numFmtId="0" fontId="80" fillId="5" borderId="31" xfId="0" applyFont="1" applyFill="1" applyBorder="1" applyAlignment="1">
      <alignment horizontal="center" vertical="center" wrapText="1"/>
    </xf>
    <xf numFmtId="0" fontId="80" fillId="5" borderId="32" xfId="0" applyFont="1" applyFill="1" applyBorder="1" applyAlignment="1">
      <alignment horizontal="center" vertical="center" wrapText="1"/>
    </xf>
    <xf numFmtId="0" fontId="81" fillId="0" borderId="0" xfId="0" applyFont="1" applyFill="1" applyBorder="1" applyAlignment="1">
      <alignment horizontal="center" vertical="center"/>
    </xf>
    <xf numFmtId="0" fontId="219" fillId="0" borderId="1" xfId="0" applyFont="1" applyBorder="1" applyAlignment="1">
      <alignment horizontal="left" vertical="center"/>
    </xf>
    <xf numFmtId="0" fontId="79" fillId="0" borderId="30" xfId="0" applyFont="1" applyFill="1" applyBorder="1" applyAlignment="1">
      <alignment horizontal="left" vertical="center" wrapText="1"/>
    </xf>
    <xf numFmtId="0" fontId="80" fillId="0" borderId="31" xfId="0" applyFont="1" applyFill="1" applyBorder="1" applyAlignment="1">
      <alignment horizontal="left" vertical="center" wrapText="1"/>
    </xf>
    <xf numFmtId="0" fontId="80" fillId="0" borderId="32" xfId="0" applyFont="1" applyFill="1" applyBorder="1" applyAlignment="1">
      <alignment horizontal="left" vertical="center" wrapText="1"/>
    </xf>
    <xf numFmtId="0" fontId="23" fillId="0" borderId="19" xfId="0" quotePrefix="1" applyFont="1" applyFill="1" applyBorder="1" applyAlignment="1">
      <alignment horizontal="center" vertical="center"/>
    </xf>
    <xf numFmtId="0" fontId="23" fillId="0" borderId="20" xfId="0" quotePrefix="1" applyFont="1" applyFill="1" applyBorder="1" applyAlignment="1">
      <alignment horizontal="center" vertical="center"/>
    </xf>
    <xf numFmtId="193" fontId="25" fillId="0" borderId="19" xfId="0" quotePrefix="1" applyNumberFormat="1" applyFont="1" applyFill="1" applyBorder="1" applyAlignment="1">
      <alignment horizontal="center" vertical="center"/>
    </xf>
    <xf numFmtId="193" fontId="25" fillId="0" borderId="20" xfId="0" quotePrefix="1" applyNumberFormat="1" applyFont="1" applyFill="1" applyBorder="1" applyAlignment="1">
      <alignment horizontal="center" vertical="center"/>
    </xf>
    <xf numFmtId="176" fontId="26" fillId="0" borderId="19" xfId="0" quotePrefix="1" applyNumberFormat="1" applyFont="1" applyFill="1" applyBorder="1" applyAlignment="1">
      <alignment horizontal="center" vertical="center"/>
    </xf>
    <xf numFmtId="176" fontId="26" fillId="0" borderId="20" xfId="0" quotePrefix="1" applyNumberFormat="1" applyFont="1" applyFill="1" applyBorder="1" applyAlignment="1">
      <alignment horizontal="center" vertical="center"/>
    </xf>
    <xf numFmtId="176" fontId="23" fillId="0" borderId="19" xfId="0" quotePrefix="1" applyNumberFormat="1" applyFont="1" applyFill="1" applyBorder="1" applyAlignment="1">
      <alignment horizontal="center" vertical="center"/>
    </xf>
    <xf numFmtId="176" fontId="23" fillId="0" borderId="20" xfId="0" quotePrefix="1" applyNumberFormat="1" applyFont="1" applyFill="1" applyBorder="1" applyAlignment="1">
      <alignment horizontal="center" vertical="center"/>
    </xf>
    <xf numFmtId="176" fontId="23" fillId="0" borderId="96" xfId="2" applyNumberFormat="1" applyFont="1" applyFill="1" applyBorder="1" applyAlignment="1" applyProtection="1">
      <alignment horizontal="center" vertical="center" shrinkToFit="1"/>
    </xf>
    <xf numFmtId="176" fontId="23" fillId="0" borderId="2" xfId="2" applyNumberFormat="1" applyFont="1" applyFill="1" applyBorder="1" applyAlignment="1" applyProtection="1">
      <alignment horizontal="center" vertical="center" shrinkToFit="1"/>
    </xf>
    <xf numFmtId="176" fontId="23" fillId="0" borderId="97" xfId="2" applyNumberFormat="1" applyFont="1" applyFill="1" applyBorder="1" applyAlignment="1" applyProtection="1">
      <alignment horizontal="center" vertical="center" shrinkToFit="1"/>
    </xf>
    <xf numFmtId="0" fontId="23" fillId="0" borderId="67" xfId="0" quotePrefix="1" applyFont="1" applyFill="1" applyBorder="1" applyAlignment="1">
      <alignment horizontal="center" vertical="center"/>
    </xf>
    <xf numFmtId="0" fontId="23" fillId="0" borderId="2" xfId="0" quotePrefix="1" applyFont="1" applyFill="1" applyBorder="1" applyAlignment="1">
      <alignment horizontal="center" vertical="center"/>
    </xf>
    <xf numFmtId="0" fontId="23" fillId="0" borderId="97" xfId="0" quotePrefix="1" applyFont="1" applyFill="1" applyBorder="1" applyAlignment="1">
      <alignment horizontal="center" vertical="center"/>
    </xf>
    <xf numFmtId="193" fontId="25" fillId="0" borderId="67" xfId="0" quotePrefix="1" applyNumberFormat="1" applyFont="1" applyFill="1" applyBorder="1" applyAlignment="1">
      <alignment horizontal="center" vertical="center"/>
    </xf>
    <xf numFmtId="193" fontId="25" fillId="0" borderId="2" xfId="0" quotePrefix="1" applyNumberFormat="1" applyFont="1" applyFill="1" applyBorder="1" applyAlignment="1">
      <alignment horizontal="center" vertical="center"/>
    </xf>
    <xf numFmtId="193" fontId="25" fillId="0" borderId="97" xfId="0" quotePrefix="1" applyNumberFormat="1" applyFont="1" applyFill="1" applyBorder="1" applyAlignment="1">
      <alignment horizontal="center" vertical="center"/>
    </xf>
    <xf numFmtId="176" fontId="26" fillId="0" borderId="67" xfId="0" quotePrefix="1" applyNumberFormat="1" applyFont="1" applyFill="1" applyBorder="1" applyAlignment="1">
      <alignment horizontal="center" vertical="center"/>
    </xf>
    <xf numFmtId="176" fontId="26" fillId="0" borderId="2" xfId="0" quotePrefix="1" applyNumberFormat="1" applyFont="1" applyFill="1" applyBorder="1" applyAlignment="1">
      <alignment horizontal="center" vertical="center"/>
    </xf>
    <xf numFmtId="176" fontId="26" fillId="0" borderId="97" xfId="0" quotePrefix="1" applyNumberFormat="1" applyFont="1" applyFill="1" applyBorder="1" applyAlignment="1">
      <alignment horizontal="center" vertical="center"/>
    </xf>
    <xf numFmtId="176" fontId="23" fillId="0" borderId="67" xfId="0" quotePrefix="1" applyNumberFormat="1" applyFont="1" applyFill="1" applyBorder="1" applyAlignment="1">
      <alignment horizontal="center" vertical="center"/>
    </xf>
    <xf numFmtId="176" fontId="23" fillId="0" borderId="2" xfId="0" quotePrefix="1" applyNumberFormat="1" applyFont="1" applyFill="1" applyBorder="1" applyAlignment="1">
      <alignment horizontal="center" vertical="center"/>
    </xf>
    <xf numFmtId="176" fontId="23" fillId="0" borderId="97" xfId="0" quotePrefix="1" applyNumberFormat="1" applyFont="1" applyFill="1" applyBorder="1" applyAlignment="1">
      <alignment horizontal="center" vertical="center"/>
    </xf>
    <xf numFmtId="0" fontId="15" fillId="0" borderId="0"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27"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8" xfId="0" applyFont="1" applyFill="1" applyBorder="1" applyAlignment="1">
      <alignment horizontal="center" vertical="center"/>
    </xf>
    <xf numFmtId="176" fontId="23" fillId="0" borderId="17" xfId="2" applyNumberFormat="1" applyFont="1" applyFill="1" applyBorder="1" applyAlignment="1" applyProtection="1">
      <alignment horizontal="center" vertical="center" shrinkToFit="1"/>
    </xf>
    <xf numFmtId="176" fontId="23" fillId="0" borderId="12" xfId="2" applyNumberFormat="1" applyFont="1" applyFill="1" applyBorder="1" applyAlignment="1" applyProtection="1">
      <alignment horizontal="center" vertical="center" shrinkToFit="1"/>
    </xf>
    <xf numFmtId="176" fontId="23" fillId="0" borderId="13" xfId="2" applyNumberFormat="1" applyFont="1" applyFill="1" applyBorder="1" applyAlignment="1" applyProtection="1">
      <alignment horizontal="center" vertical="center" shrinkToFit="1"/>
    </xf>
    <xf numFmtId="0" fontId="23" fillId="0" borderId="11" xfId="0" quotePrefix="1" applyFont="1" applyFill="1" applyBorder="1" applyAlignment="1">
      <alignment horizontal="center" vertical="center"/>
    </xf>
    <xf numFmtId="0" fontId="23" fillId="0" borderId="13" xfId="0" quotePrefix="1" applyFont="1" applyFill="1" applyBorder="1" applyAlignment="1">
      <alignment horizontal="center" vertical="center"/>
    </xf>
    <xf numFmtId="176" fontId="26" fillId="0" borderId="11" xfId="0" quotePrefix="1" applyNumberFormat="1" applyFont="1" applyFill="1" applyBorder="1" applyAlignment="1">
      <alignment horizontal="center" vertical="center"/>
    </xf>
    <xf numFmtId="176" fontId="26" fillId="0" borderId="12" xfId="0" quotePrefix="1" applyNumberFormat="1" applyFont="1" applyFill="1" applyBorder="1" applyAlignment="1">
      <alignment horizontal="center" vertical="center"/>
    </xf>
    <xf numFmtId="176" fontId="26" fillId="0" borderId="13" xfId="0" quotePrefix="1" applyNumberFormat="1" applyFont="1" applyFill="1" applyBorder="1" applyAlignment="1">
      <alignment horizontal="center" vertical="center"/>
    </xf>
    <xf numFmtId="176" fontId="23" fillId="0" borderId="11" xfId="0" quotePrefix="1" applyNumberFormat="1" applyFont="1" applyFill="1" applyBorder="1" applyAlignment="1">
      <alignment horizontal="center" vertical="center"/>
    </xf>
    <xf numFmtId="176" fontId="23" fillId="0" borderId="12" xfId="0" quotePrefix="1" applyNumberFormat="1" applyFont="1" applyFill="1" applyBorder="1" applyAlignment="1">
      <alignment horizontal="center" vertical="center"/>
    </xf>
    <xf numFmtId="176" fontId="23" fillId="0" borderId="13" xfId="0" quotePrefix="1" applyNumberFormat="1" applyFont="1" applyFill="1" applyBorder="1" applyAlignment="1">
      <alignment horizontal="center" vertical="center"/>
    </xf>
    <xf numFmtId="0" fontId="78" fillId="0" borderId="11" xfId="0" applyFont="1" applyFill="1" applyBorder="1" applyAlignment="1">
      <alignment horizontal="center" vertical="center"/>
    </xf>
    <xf numFmtId="0" fontId="78" fillId="0" borderId="12" xfId="0" applyFont="1" applyFill="1" applyBorder="1" applyAlignment="1">
      <alignment horizontal="center" vertical="center"/>
    </xf>
    <xf numFmtId="0" fontId="78" fillId="0" borderId="16" xfId="0" applyFont="1" applyFill="1" applyBorder="1" applyAlignment="1">
      <alignment horizontal="center" vertical="center"/>
    </xf>
    <xf numFmtId="176" fontId="26" fillId="0" borderId="11"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3" fillId="0" borderId="11" xfId="0" applyNumberFormat="1" applyFont="1" applyFill="1" applyBorder="1" applyAlignment="1">
      <alignment horizontal="center" vertical="center"/>
    </xf>
    <xf numFmtId="176" fontId="23" fillId="0" borderId="12" xfId="0" applyNumberFormat="1" applyFont="1" applyFill="1" applyBorder="1" applyAlignment="1">
      <alignment horizontal="center" vertical="center"/>
    </xf>
    <xf numFmtId="176" fontId="23" fillId="0" borderId="13" xfId="0" applyNumberFormat="1" applyFont="1" applyFill="1" applyBorder="1" applyAlignment="1">
      <alignment horizontal="center"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84" fillId="0" borderId="30" xfId="0" applyFont="1" applyFill="1" applyBorder="1" applyAlignment="1">
      <alignment horizontal="left" vertical="center" wrapText="1"/>
    </xf>
    <xf numFmtId="0" fontId="84" fillId="0" borderId="31" xfId="0" applyFont="1" applyFill="1" applyBorder="1" applyAlignment="1">
      <alignment horizontal="left" vertical="center" wrapText="1"/>
    </xf>
    <xf numFmtId="0" fontId="84" fillId="0" borderId="32" xfId="0" applyFont="1" applyFill="1" applyBorder="1" applyAlignment="1">
      <alignment horizontal="left" vertical="center" wrapText="1"/>
    </xf>
    <xf numFmtId="190" fontId="95" fillId="4" borderId="3" xfId="0" applyNumberFormat="1" applyFont="1" applyFill="1" applyBorder="1" applyAlignment="1">
      <alignment horizontal="center" vertical="center"/>
    </xf>
    <xf numFmtId="190" fontId="95" fillId="4" borderId="4" xfId="0" applyNumberFormat="1" applyFont="1" applyFill="1" applyBorder="1" applyAlignment="1">
      <alignment horizontal="center" vertical="center"/>
    </xf>
    <xf numFmtId="190" fontId="95" fillId="4" borderId="6" xfId="0" applyNumberFormat="1" applyFont="1" applyFill="1" applyBorder="1" applyAlignment="1">
      <alignment horizontal="center" vertical="center"/>
    </xf>
    <xf numFmtId="190" fontId="95" fillId="4" borderId="5" xfId="0" applyNumberFormat="1"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190" fontId="86" fillId="0" borderId="0" xfId="0" applyNumberFormat="1" applyFont="1" applyFill="1" applyBorder="1" applyAlignment="1">
      <alignment horizontal="center" vertical="center"/>
    </xf>
    <xf numFmtId="190" fontId="87" fillId="0" borderId="0" xfId="0" applyNumberFormat="1" applyFont="1" applyFill="1" applyBorder="1" applyAlignment="1">
      <alignment horizontal="center" vertical="center"/>
    </xf>
    <xf numFmtId="190" fontId="88" fillId="3" borderId="0" xfId="0" applyNumberFormat="1" applyFont="1" applyFill="1" applyBorder="1" applyAlignment="1">
      <alignment horizontal="center" vertical="center"/>
    </xf>
    <xf numFmtId="190" fontId="95" fillId="4" borderId="7" xfId="0" applyNumberFormat="1" applyFont="1" applyFill="1" applyBorder="1" applyAlignment="1">
      <alignment horizontal="center" vertical="center"/>
    </xf>
    <xf numFmtId="190" fontId="97" fillId="0" borderId="17" xfId="0" applyNumberFormat="1" applyFont="1" applyFill="1" applyBorder="1" applyAlignment="1">
      <alignment horizontal="center" vertical="center"/>
    </xf>
    <xf numFmtId="190" fontId="97" fillId="0" borderId="12" xfId="0" applyNumberFormat="1" applyFont="1" applyFill="1" applyBorder="1" applyAlignment="1">
      <alignment horizontal="center" vertical="center"/>
    </xf>
    <xf numFmtId="191" fontId="97" fillId="0" borderId="11" xfId="0" quotePrefix="1" applyNumberFormat="1" applyFont="1" applyFill="1" applyBorder="1" applyAlignment="1">
      <alignment horizontal="center" vertical="center"/>
    </xf>
    <xf numFmtId="191" fontId="97" fillId="0" borderId="12" xfId="0" applyNumberFormat="1" applyFont="1" applyFill="1" applyBorder="1" applyAlignment="1">
      <alignment horizontal="center" vertical="center"/>
    </xf>
    <xf numFmtId="191" fontId="97" fillId="0" borderId="13" xfId="0" applyNumberFormat="1" applyFont="1" applyFill="1" applyBorder="1" applyAlignment="1">
      <alignment horizontal="center" vertical="center"/>
    </xf>
    <xf numFmtId="193" fontId="97" fillId="0" borderId="11" xfId="0" quotePrefix="1" applyNumberFormat="1" applyFont="1" applyFill="1" applyBorder="1" applyAlignment="1">
      <alignment horizontal="center" vertical="center"/>
    </xf>
    <xf numFmtId="193" fontId="97" fillId="0" borderId="12" xfId="0" applyNumberFormat="1" applyFont="1" applyFill="1" applyBorder="1" applyAlignment="1">
      <alignment horizontal="center" vertical="center"/>
    </xf>
    <xf numFmtId="193" fontId="97" fillId="0" borderId="13" xfId="0" applyNumberFormat="1" applyFont="1" applyFill="1" applyBorder="1" applyAlignment="1">
      <alignment horizontal="center" vertical="center"/>
    </xf>
    <xf numFmtId="176" fontId="98" fillId="0" borderId="11" xfId="0" quotePrefix="1" applyNumberFormat="1" applyFont="1" applyFill="1" applyBorder="1" applyAlignment="1">
      <alignment horizontal="center" vertical="center"/>
    </xf>
    <xf numFmtId="176" fontId="98" fillId="0" borderId="12" xfId="0" applyNumberFormat="1" applyFont="1" applyFill="1" applyBorder="1" applyAlignment="1">
      <alignment horizontal="center" vertical="center"/>
    </xf>
    <xf numFmtId="176" fontId="98" fillId="0" borderId="13" xfId="0" applyNumberFormat="1" applyFont="1" applyFill="1" applyBorder="1" applyAlignment="1">
      <alignment horizontal="center" vertical="center"/>
    </xf>
    <xf numFmtId="176" fontId="97" fillId="0" borderId="11" xfId="0" quotePrefix="1" applyNumberFormat="1" applyFont="1" applyFill="1" applyBorder="1" applyAlignment="1">
      <alignment horizontal="center" vertical="center"/>
    </xf>
    <xf numFmtId="176" fontId="97" fillId="0" borderId="12" xfId="0" applyNumberFormat="1" applyFont="1" applyFill="1" applyBorder="1" applyAlignment="1">
      <alignment horizontal="center" vertical="center"/>
    </xf>
    <xf numFmtId="176" fontId="97" fillId="0" borderId="13" xfId="0" applyNumberFormat="1" applyFont="1" applyFill="1" applyBorder="1" applyAlignment="1">
      <alignment horizontal="center" vertical="center"/>
    </xf>
    <xf numFmtId="176" fontId="97" fillId="0" borderId="15" xfId="0" applyNumberFormat="1" applyFont="1" applyFill="1" applyBorder="1" applyAlignment="1">
      <alignment horizontal="center" vertical="center"/>
    </xf>
    <xf numFmtId="176" fontId="97" fillId="0" borderId="9" xfId="0" applyNumberFormat="1" applyFont="1" applyFill="1" applyBorder="1" applyAlignment="1">
      <alignment horizontal="center" vertical="center"/>
    </xf>
    <xf numFmtId="176" fontId="97" fillId="0" borderId="47" xfId="0" applyNumberFormat="1" applyFont="1" applyFill="1" applyBorder="1" applyAlignment="1">
      <alignment horizontal="center" vertical="center"/>
    </xf>
    <xf numFmtId="176" fontId="97" fillId="0" borderId="11" xfId="0" applyNumberFormat="1" applyFont="1" applyFill="1" applyBorder="1" applyAlignment="1">
      <alignment horizontal="center" vertical="center"/>
    </xf>
    <xf numFmtId="176" fontId="97" fillId="0" borderId="16" xfId="0" applyNumberFormat="1" applyFont="1" applyFill="1" applyBorder="1" applyAlignment="1">
      <alignment horizontal="center" vertical="center"/>
    </xf>
    <xf numFmtId="190" fontId="97" fillId="0" borderId="13" xfId="0" applyNumberFormat="1" applyFont="1" applyFill="1" applyBorder="1" applyAlignment="1">
      <alignment horizontal="center" vertical="center"/>
    </xf>
    <xf numFmtId="190" fontId="99" fillId="0" borderId="51" xfId="0" applyNumberFormat="1" applyFont="1" applyFill="1" applyBorder="1" applyAlignment="1">
      <alignment horizontal="center" vertical="center" wrapText="1"/>
    </xf>
    <xf numFmtId="190" fontId="99" fillId="0" borderId="1" xfId="0" applyNumberFormat="1" applyFont="1" applyFill="1" applyBorder="1" applyAlignment="1">
      <alignment horizontal="center" vertical="center"/>
    </xf>
    <xf numFmtId="190" fontId="99" fillId="0" borderId="52" xfId="0" applyNumberFormat="1" applyFont="1" applyFill="1" applyBorder="1" applyAlignment="1">
      <alignment horizontal="center" vertical="center"/>
    </xf>
    <xf numFmtId="190" fontId="8" fillId="0" borderId="1" xfId="0" applyNumberFormat="1" applyFont="1" applyFill="1" applyBorder="1" applyAlignment="1">
      <alignment horizontal="center" vertical="center"/>
    </xf>
    <xf numFmtId="190" fontId="97" fillId="0" borderId="11" xfId="0" quotePrefix="1" applyNumberFormat="1" applyFont="1" applyFill="1" applyBorder="1" applyAlignment="1">
      <alignment horizontal="center" vertical="center"/>
    </xf>
    <xf numFmtId="190" fontId="221" fillId="31" borderId="51" xfId="0" applyNumberFormat="1" applyFont="1" applyFill="1" applyBorder="1" applyAlignment="1">
      <alignment horizontal="center" vertical="center" wrapText="1"/>
    </xf>
    <xf numFmtId="190" fontId="221" fillId="31" borderId="1" xfId="0" applyNumberFormat="1" applyFont="1" applyFill="1" applyBorder="1" applyAlignment="1">
      <alignment horizontal="center" vertical="center"/>
    </xf>
    <xf numFmtId="190" fontId="221" fillId="31" borderId="52" xfId="0" applyNumberFormat="1" applyFont="1" applyFill="1" applyBorder="1" applyAlignment="1">
      <alignment horizontal="center" vertical="center"/>
    </xf>
    <xf numFmtId="190" fontId="8" fillId="0" borderId="1" xfId="0" applyNumberFormat="1" applyFont="1" applyFill="1" applyBorder="1" applyAlignment="1">
      <alignment horizontal="left" vertical="center"/>
    </xf>
    <xf numFmtId="49" fontId="97" fillId="0" borderId="11" xfId="0" quotePrefix="1" applyNumberFormat="1" applyFont="1" applyFill="1" applyBorder="1" applyAlignment="1">
      <alignment horizontal="center" vertical="center"/>
    </xf>
    <xf numFmtId="49" fontId="97" fillId="0" borderId="12" xfId="0" applyNumberFormat="1" applyFont="1" applyFill="1" applyBorder="1" applyAlignment="1">
      <alignment horizontal="center" vertical="center"/>
    </xf>
    <xf numFmtId="49" fontId="97" fillId="0" borderId="13" xfId="0" applyNumberFormat="1" applyFont="1" applyFill="1" applyBorder="1" applyAlignment="1">
      <alignment horizontal="center" vertical="center"/>
    </xf>
    <xf numFmtId="190" fontId="107" fillId="31" borderId="18" xfId="0" applyNumberFormat="1" applyFont="1" applyFill="1" applyBorder="1" applyAlignment="1">
      <alignment horizontal="center" vertical="center" wrapText="1"/>
    </xf>
    <xf numFmtId="190" fontId="103" fillId="31" borderId="19" xfId="0" applyNumberFormat="1" applyFont="1" applyFill="1" applyBorder="1" applyAlignment="1">
      <alignment horizontal="center" vertical="center" wrapText="1"/>
    </xf>
    <xf numFmtId="190" fontId="103" fillId="31" borderId="23" xfId="0" applyNumberFormat="1" applyFont="1" applyFill="1" applyBorder="1" applyAlignment="1">
      <alignment horizontal="center" vertical="center" wrapText="1"/>
    </xf>
    <xf numFmtId="190" fontId="109" fillId="0" borderId="18" xfId="0" applyNumberFormat="1" applyFont="1" applyFill="1" applyBorder="1" applyAlignment="1">
      <alignment horizontal="center" vertical="center" wrapText="1"/>
    </xf>
    <xf numFmtId="190" fontId="109" fillId="0" borderId="19" xfId="0" applyNumberFormat="1" applyFont="1" applyFill="1" applyBorder="1" applyAlignment="1">
      <alignment horizontal="center" vertical="center" wrapText="1"/>
    </xf>
    <xf numFmtId="190" fontId="109" fillId="0" borderId="23" xfId="0" applyNumberFormat="1" applyFont="1" applyFill="1" applyBorder="1" applyAlignment="1">
      <alignment horizontal="center" vertical="center" wrapText="1"/>
    </xf>
    <xf numFmtId="176" fontId="97" fillId="0" borderId="53" xfId="0" applyNumberFormat="1" applyFont="1" applyFill="1" applyBorder="1" applyAlignment="1">
      <alignment horizontal="center" vertical="center"/>
    </xf>
    <xf numFmtId="176" fontId="97" fillId="0" borderId="54" xfId="0" applyNumberFormat="1" applyFont="1" applyFill="1" applyBorder="1" applyAlignment="1">
      <alignment horizontal="center" vertical="center"/>
    </xf>
    <xf numFmtId="176" fontId="97" fillId="0" borderId="55" xfId="0" applyNumberFormat="1" applyFont="1" applyFill="1" applyBorder="1" applyAlignment="1">
      <alignment horizontal="center" vertical="center"/>
    </xf>
    <xf numFmtId="176" fontId="97" fillId="0" borderId="56" xfId="0" applyNumberFormat="1" applyFont="1" applyFill="1" applyBorder="1" applyAlignment="1">
      <alignment horizontal="center" vertical="center"/>
    </xf>
    <xf numFmtId="176" fontId="97" fillId="0" borderId="0" xfId="0" applyNumberFormat="1" applyFont="1" applyFill="1" applyBorder="1" applyAlignment="1">
      <alignment horizontal="center" vertical="center"/>
    </xf>
    <xf numFmtId="176" fontId="97" fillId="0" borderId="57" xfId="0" applyNumberFormat="1" applyFont="1" applyFill="1" applyBorder="1" applyAlignment="1">
      <alignment horizontal="center" vertical="center"/>
    </xf>
    <xf numFmtId="190" fontId="97" fillId="0" borderId="11" xfId="0" applyNumberFormat="1" applyFont="1" applyFill="1" applyBorder="1" applyAlignment="1">
      <alignment horizontal="center" vertical="center"/>
    </xf>
    <xf numFmtId="193" fontId="97" fillId="0" borderId="11" xfId="0" applyNumberFormat="1" applyFont="1" applyFill="1" applyBorder="1" applyAlignment="1">
      <alignment horizontal="center" vertical="center"/>
    </xf>
    <xf numFmtId="176" fontId="98" fillId="0" borderId="11" xfId="0" applyNumberFormat="1" applyFont="1" applyFill="1" applyBorder="1" applyAlignment="1">
      <alignment horizontal="center" vertical="center"/>
    </xf>
    <xf numFmtId="176" fontId="97" fillId="0" borderId="48" xfId="0" applyNumberFormat="1" applyFont="1" applyFill="1" applyBorder="1" applyAlignment="1">
      <alignment horizontal="center" vertical="center"/>
    </xf>
    <xf numFmtId="176" fontId="97" fillId="0" borderId="49" xfId="0" applyNumberFormat="1" applyFont="1" applyFill="1" applyBorder="1" applyAlignment="1">
      <alignment horizontal="center" vertical="center"/>
    </xf>
    <xf numFmtId="176" fontId="97" fillId="0" borderId="50" xfId="0" applyNumberFormat="1" applyFont="1" applyFill="1" applyBorder="1" applyAlignment="1">
      <alignment horizontal="center" vertical="center"/>
    </xf>
    <xf numFmtId="193" fontId="97" fillId="0" borderId="15" xfId="0" applyNumberFormat="1" applyFont="1" applyFill="1" applyBorder="1" applyAlignment="1">
      <alignment horizontal="center" vertical="center"/>
    </xf>
    <xf numFmtId="193" fontId="97" fillId="0" borderId="9" xfId="0" applyNumberFormat="1" applyFont="1" applyFill="1" applyBorder="1" applyAlignment="1">
      <alignment horizontal="center" vertical="center"/>
    </xf>
    <xf numFmtId="193" fontId="97" fillId="0" borderId="10" xfId="0" applyNumberFormat="1" applyFont="1" applyFill="1" applyBorder="1" applyAlignment="1">
      <alignment horizontal="center" vertical="center"/>
    </xf>
    <xf numFmtId="176" fontId="98" fillId="0" borderId="15" xfId="0" applyNumberFormat="1" applyFont="1" applyFill="1" applyBorder="1" applyAlignment="1">
      <alignment horizontal="center" vertical="center"/>
    </xf>
    <xf numFmtId="176" fontId="98" fillId="0" borderId="9" xfId="0" applyNumberFormat="1" applyFont="1" applyFill="1" applyBorder="1" applyAlignment="1">
      <alignment horizontal="center" vertical="center"/>
    </xf>
    <xf numFmtId="176" fontId="98" fillId="0" borderId="10" xfId="0" applyNumberFormat="1" applyFont="1" applyFill="1" applyBorder="1" applyAlignment="1">
      <alignment horizontal="center" vertical="center"/>
    </xf>
    <xf numFmtId="176" fontId="97" fillId="0" borderId="10" xfId="0" applyNumberFormat="1" applyFont="1" applyFill="1" applyBorder="1" applyAlignment="1">
      <alignment horizontal="center" vertical="center"/>
    </xf>
    <xf numFmtId="190" fontId="27" fillId="31" borderId="18" xfId="0" applyNumberFormat="1" applyFont="1" applyFill="1" applyBorder="1" applyAlignment="1">
      <alignment horizontal="left" vertical="center" wrapText="1"/>
    </xf>
    <xf numFmtId="190" fontId="27" fillId="31" borderId="19" xfId="0" applyNumberFormat="1" applyFont="1" applyFill="1" applyBorder="1" applyAlignment="1">
      <alignment horizontal="left" vertical="center" wrapText="1"/>
    </xf>
    <xf numFmtId="190" fontId="27" fillId="31" borderId="23" xfId="0" applyNumberFormat="1" applyFont="1" applyFill="1" applyBorder="1" applyAlignment="1">
      <alignment horizontal="left" vertical="center" wrapText="1"/>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113" fillId="0" borderId="0" xfId="0" applyNumberFormat="1" applyFont="1" applyFill="1" applyBorder="1" applyAlignment="1">
      <alignment horizontal="center" vertical="center"/>
    </xf>
    <xf numFmtId="190" fontId="114" fillId="0" borderId="58" xfId="0" applyNumberFormat="1" applyFont="1" applyFill="1" applyBorder="1" applyAlignment="1">
      <alignment horizontal="center" vertical="center" wrapText="1"/>
    </xf>
    <xf numFmtId="190" fontId="114" fillId="0" borderId="59" xfId="0" applyNumberFormat="1" applyFont="1" applyFill="1" applyBorder="1" applyAlignment="1">
      <alignment horizontal="center" vertical="center" wrapText="1"/>
    </xf>
    <xf numFmtId="190" fontId="114" fillId="0" borderId="60" xfId="0" applyNumberFormat="1" applyFont="1" applyFill="1" applyBorder="1" applyAlignment="1">
      <alignment horizontal="center" vertical="center" wrapText="1"/>
    </xf>
    <xf numFmtId="190" fontId="27" fillId="31" borderId="18" xfId="0" applyNumberFormat="1" applyFont="1" applyFill="1" applyBorder="1" applyAlignment="1">
      <alignment horizontal="center" vertical="center" wrapText="1"/>
    </xf>
    <xf numFmtId="190" fontId="27" fillId="31" borderId="19" xfId="0" applyNumberFormat="1" applyFont="1" applyFill="1" applyBorder="1" applyAlignment="1">
      <alignment horizontal="center" vertical="center" wrapText="1"/>
    </xf>
    <xf numFmtId="190" fontId="27" fillId="31" borderId="23" xfId="0" applyNumberFormat="1" applyFont="1" applyFill="1" applyBorder="1" applyAlignment="1">
      <alignment horizontal="center" vertical="center" wrapText="1"/>
    </xf>
    <xf numFmtId="0" fontId="5" fillId="0" borderId="0" xfId="0" applyFont="1" applyFill="1" applyAlignment="1">
      <alignment horizontal="center"/>
    </xf>
    <xf numFmtId="190" fontId="97" fillId="0" borderId="12" xfId="0" quotePrefix="1" applyNumberFormat="1" applyFont="1" applyFill="1" applyBorder="1" applyAlignment="1">
      <alignment horizontal="center" vertical="center"/>
    </xf>
    <xf numFmtId="190" fontId="97" fillId="0" borderId="13" xfId="0" quotePrefix="1" applyNumberFormat="1" applyFont="1" applyFill="1" applyBorder="1" applyAlignment="1">
      <alignment horizontal="center" vertical="center"/>
    </xf>
    <xf numFmtId="193" fontId="97" fillId="0" borderId="12" xfId="0" quotePrefix="1" applyNumberFormat="1" applyFont="1" applyFill="1" applyBorder="1" applyAlignment="1">
      <alignment horizontal="center" vertical="center"/>
    </xf>
    <xf numFmtId="193" fontId="97" fillId="0" borderId="13" xfId="0" quotePrefix="1" applyNumberFormat="1" applyFont="1" applyFill="1" applyBorder="1" applyAlignment="1">
      <alignment horizontal="center" vertical="center"/>
    </xf>
    <xf numFmtId="176" fontId="98" fillId="0" borderId="12" xfId="0" quotePrefix="1" applyNumberFormat="1" applyFont="1" applyFill="1" applyBorder="1" applyAlignment="1">
      <alignment horizontal="center" vertical="center"/>
    </xf>
    <xf numFmtId="176" fontId="98" fillId="0" borderId="13" xfId="0" quotePrefix="1" applyNumberFormat="1" applyFont="1" applyFill="1" applyBorder="1" applyAlignment="1">
      <alignment horizontal="center" vertical="center"/>
    </xf>
    <xf numFmtId="176" fontId="97" fillId="0" borderId="12" xfId="0" quotePrefix="1" applyNumberFormat="1" applyFont="1" applyFill="1" applyBorder="1" applyAlignment="1">
      <alignment horizontal="center" vertical="center"/>
    </xf>
    <xf numFmtId="176" fontId="97" fillId="0" borderId="13" xfId="0" quotePrefix="1" applyNumberFormat="1" applyFont="1" applyFill="1" applyBorder="1" applyAlignment="1">
      <alignment horizontal="center" vertical="center"/>
    </xf>
    <xf numFmtId="190" fontId="97" fillId="0" borderId="8" xfId="0" applyNumberFormat="1" applyFont="1" applyFill="1" applyBorder="1" applyAlignment="1">
      <alignment horizontal="center" vertical="center"/>
    </xf>
    <xf numFmtId="190" fontId="97" fillId="0" borderId="9" xfId="0" applyNumberFormat="1" applyFont="1" applyFill="1" applyBorder="1" applyAlignment="1">
      <alignment horizontal="center" vertical="center"/>
    </xf>
    <xf numFmtId="190" fontId="97" fillId="0" borderId="10" xfId="0" applyNumberFormat="1" applyFont="1" applyFill="1" applyBorder="1" applyAlignment="1">
      <alignment horizontal="center" vertical="center"/>
    </xf>
    <xf numFmtId="190" fontId="97" fillId="0" borderId="15" xfId="0" applyNumberFormat="1" applyFont="1" applyFill="1" applyBorder="1" applyAlignment="1">
      <alignment horizontal="center" vertical="center"/>
    </xf>
    <xf numFmtId="190" fontId="97" fillId="0" borderId="15" xfId="0" quotePrefix="1" applyNumberFormat="1" applyFont="1" applyFill="1" applyBorder="1" applyAlignment="1">
      <alignment horizontal="center" vertical="center"/>
    </xf>
    <xf numFmtId="190" fontId="97" fillId="0" borderId="9" xfId="0" quotePrefix="1" applyNumberFormat="1" applyFont="1" applyFill="1" applyBorder="1" applyAlignment="1">
      <alignment horizontal="center" vertical="center"/>
    </xf>
    <xf numFmtId="190" fontId="97" fillId="0" borderId="10" xfId="0" quotePrefix="1" applyNumberFormat="1" applyFont="1" applyFill="1" applyBorder="1" applyAlignment="1">
      <alignment horizontal="center" vertical="center"/>
    </xf>
    <xf numFmtId="193" fontId="97" fillId="0" borderId="15" xfId="0" quotePrefix="1" applyNumberFormat="1" applyFont="1" applyFill="1" applyBorder="1" applyAlignment="1">
      <alignment horizontal="center" vertical="center"/>
    </xf>
    <xf numFmtId="193" fontId="97" fillId="0" borderId="9" xfId="0" quotePrefix="1" applyNumberFormat="1" applyFont="1" applyFill="1" applyBorder="1" applyAlignment="1">
      <alignment horizontal="center" vertical="center"/>
    </xf>
    <xf numFmtId="193" fontId="97" fillId="0" borderId="10" xfId="0" quotePrefix="1" applyNumberFormat="1" applyFont="1" applyFill="1" applyBorder="1" applyAlignment="1">
      <alignment horizontal="center" vertical="center"/>
    </xf>
    <xf numFmtId="176" fontId="98" fillId="0" borderId="15" xfId="0" quotePrefix="1" applyNumberFormat="1" applyFont="1" applyFill="1" applyBorder="1" applyAlignment="1">
      <alignment horizontal="center" vertical="center"/>
    </xf>
    <xf numFmtId="176" fontId="98" fillId="0" borderId="9" xfId="0" quotePrefix="1" applyNumberFormat="1" applyFont="1" applyFill="1" applyBorder="1" applyAlignment="1">
      <alignment horizontal="center" vertical="center"/>
    </xf>
    <xf numFmtId="176" fontId="98" fillId="0" borderId="10" xfId="0" quotePrefix="1" applyNumberFormat="1" applyFont="1" applyFill="1" applyBorder="1" applyAlignment="1">
      <alignment horizontal="center" vertical="center"/>
    </xf>
    <xf numFmtId="176" fontId="97" fillId="0" borderId="15" xfId="0" quotePrefix="1" applyNumberFormat="1" applyFont="1" applyFill="1" applyBorder="1" applyAlignment="1">
      <alignment horizontal="center" vertical="center"/>
    </xf>
    <xf numFmtId="176" fontId="97" fillId="0" borderId="9" xfId="0" quotePrefix="1" applyNumberFormat="1" applyFont="1" applyFill="1" applyBorder="1" applyAlignment="1">
      <alignment horizontal="center" vertical="center"/>
    </xf>
    <xf numFmtId="176" fontId="97" fillId="0" borderId="10" xfId="0" quotePrefix="1"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190" fontId="27" fillId="0" borderId="62" xfId="0" applyNumberFormat="1" applyFont="1" applyFill="1" applyBorder="1" applyAlignment="1">
      <alignment horizontal="center" vertical="center" wrapText="1"/>
    </xf>
    <xf numFmtId="190" fontId="27" fillId="0" borderId="63" xfId="0" applyNumberFormat="1" applyFont="1" applyFill="1" applyBorder="1" applyAlignment="1">
      <alignment horizontal="center" vertical="center" wrapText="1"/>
    </xf>
    <xf numFmtId="190" fontId="27" fillId="0" borderId="64" xfId="0" applyNumberFormat="1" applyFont="1" applyFill="1" applyBorder="1" applyAlignment="1">
      <alignment horizontal="center" vertical="center" wrapText="1"/>
    </xf>
    <xf numFmtId="190" fontId="27" fillId="0" borderId="51" xfId="0" applyNumberFormat="1" applyFont="1" applyFill="1" applyBorder="1" applyAlignment="1">
      <alignment horizontal="center" vertical="center" wrapText="1"/>
    </xf>
    <xf numFmtId="190" fontId="27" fillId="0" borderId="1" xfId="0" applyNumberFormat="1" applyFont="1" applyFill="1" applyBorder="1" applyAlignment="1">
      <alignment horizontal="center" vertical="center" wrapText="1"/>
    </xf>
    <xf numFmtId="190" fontId="27" fillId="0" borderId="52" xfId="0" applyNumberFormat="1" applyFont="1" applyFill="1" applyBorder="1" applyAlignment="1">
      <alignment horizontal="center" vertical="center" wrapText="1"/>
    </xf>
    <xf numFmtId="193" fontId="97" fillId="0" borderId="65" xfId="0" quotePrefix="1" applyNumberFormat="1" applyFont="1" applyFill="1" applyBorder="1" applyAlignment="1">
      <alignment horizontal="center" vertical="center"/>
    </xf>
    <xf numFmtId="193" fontId="97" fillId="0" borderId="63" xfId="0" applyNumberFormat="1" applyFont="1" applyFill="1" applyBorder="1" applyAlignment="1">
      <alignment horizontal="center" vertical="center"/>
    </xf>
    <xf numFmtId="193" fontId="97" fillId="0" borderId="66" xfId="0" applyNumberFormat="1" applyFont="1" applyFill="1" applyBorder="1" applyAlignment="1">
      <alignment horizontal="center" vertical="center"/>
    </xf>
    <xf numFmtId="176" fontId="98" fillId="0" borderId="65" xfId="0" quotePrefix="1" applyNumberFormat="1" applyFont="1" applyFill="1" applyBorder="1" applyAlignment="1">
      <alignment horizontal="center" vertical="center"/>
    </xf>
    <xf numFmtId="176" fontId="98" fillId="0" borderId="63" xfId="0" applyNumberFormat="1" applyFont="1" applyFill="1" applyBorder="1" applyAlignment="1">
      <alignment horizontal="center" vertical="center"/>
    </xf>
    <xf numFmtId="176" fontId="98" fillId="0" borderId="66" xfId="0" applyNumberFormat="1" applyFont="1" applyFill="1" applyBorder="1" applyAlignment="1">
      <alignment horizontal="center" vertical="center"/>
    </xf>
    <xf numFmtId="176" fontId="97" fillId="0" borderId="65" xfId="0" quotePrefix="1" applyNumberFormat="1" applyFont="1" applyFill="1" applyBorder="1" applyAlignment="1">
      <alignment horizontal="center" vertical="center"/>
    </xf>
    <xf numFmtId="176" fontId="97" fillId="0" borderId="63" xfId="0" applyNumberFormat="1" applyFont="1" applyFill="1" applyBorder="1" applyAlignment="1">
      <alignment horizontal="center" vertical="center"/>
    </xf>
    <xf numFmtId="176" fontId="97" fillId="0" borderId="66" xfId="0" applyNumberFormat="1" applyFont="1" applyFill="1" applyBorder="1" applyAlignment="1">
      <alignment horizontal="center" vertical="center"/>
    </xf>
    <xf numFmtId="190" fontId="27" fillId="5" borderId="18" xfId="0" applyNumberFormat="1" applyFont="1" applyFill="1" applyBorder="1" applyAlignment="1">
      <alignment horizontal="center" vertical="center" wrapText="1"/>
    </xf>
    <xf numFmtId="190" fontId="27" fillId="5" borderId="19" xfId="0" applyNumberFormat="1" applyFont="1" applyFill="1" applyBorder="1" applyAlignment="1">
      <alignment horizontal="center" vertical="center" wrapText="1"/>
    </xf>
    <xf numFmtId="190" fontId="27" fillId="5" borderId="23" xfId="0" applyNumberFormat="1" applyFont="1" applyFill="1" applyBorder="1" applyAlignment="1">
      <alignment horizontal="center" vertical="center" wrapText="1"/>
    </xf>
    <xf numFmtId="190" fontId="119" fillId="0" borderId="0" xfId="0" applyNumberFormat="1" applyFont="1" applyFill="1" applyBorder="1" applyAlignment="1">
      <alignment horizontal="center" vertical="top" wrapText="1"/>
    </xf>
    <xf numFmtId="0" fontId="97" fillId="0" borderId="11" xfId="0" quotePrefix="1" applyNumberFormat="1" applyFont="1" applyFill="1" applyBorder="1" applyAlignment="1">
      <alignment horizontal="center" vertical="center"/>
    </xf>
    <xf numFmtId="0" fontId="97" fillId="0" borderId="12" xfId="0" applyNumberFormat="1" applyFont="1" applyFill="1" applyBorder="1" applyAlignment="1">
      <alignment horizontal="center" vertical="center"/>
    </xf>
    <xf numFmtId="0" fontId="97" fillId="0" borderId="13" xfId="0" applyNumberFormat="1" applyFont="1" applyFill="1" applyBorder="1" applyAlignment="1">
      <alignment horizontal="center" vertical="center"/>
    </xf>
    <xf numFmtId="0" fontId="125" fillId="4" borderId="67" xfId="1" applyNumberFormat="1" applyFont="1" applyFill="1" applyBorder="1" applyAlignment="1">
      <alignment horizontal="center" vertical="center"/>
    </xf>
    <xf numFmtId="0" fontId="125" fillId="4" borderId="2" xfId="1" applyNumberFormat="1" applyFont="1" applyFill="1" applyBorder="1" applyAlignment="1">
      <alignment horizontal="center" vertical="center"/>
    </xf>
    <xf numFmtId="0" fontId="125" fillId="4" borderId="68" xfId="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193" fontId="128" fillId="0" borderId="15" xfId="1" quotePrefix="1" applyNumberFormat="1" applyFont="1" applyFill="1" applyBorder="1" applyAlignment="1">
      <alignment horizontal="center" vertical="center"/>
    </xf>
    <xf numFmtId="193" fontId="128" fillId="0" borderId="9" xfId="1" quotePrefix="1" applyNumberFormat="1" applyFont="1" applyFill="1" applyBorder="1" applyAlignment="1">
      <alignment horizontal="center" vertical="center"/>
    </xf>
    <xf numFmtId="193" fontId="128" fillId="0" borderId="10" xfId="1" quotePrefix="1" applyNumberFormat="1" applyFont="1" applyFill="1" applyBorder="1" applyAlignment="1">
      <alignment horizontal="center" vertical="center"/>
    </xf>
    <xf numFmtId="176" fontId="129" fillId="0" borderId="15" xfId="1" quotePrefix="1" applyNumberFormat="1" applyFont="1" applyFill="1" applyBorder="1" applyAlignment="1">
      <alignment horizontal="center" vertical="center"/>
    </xf>
    <xf numFmtId="176" fontId="129" fillId="0" borderId="9" xfId="1" quotePrefix="1" applyNumberFormat="1" applyFont="1" applyFill="1" applyBorder="1" applyAlignment="1">
      <alignment horizontal="center" vertical="center"/>
    </xf>
    <xf numFmtId="176" fontId="129" fillId="0" borderId="10" xfId="1" quotePrefix="1" applyNumberFormat="1" applyFont="1" applyFill="1" applyBorder="1" applyAlignment="1">
      <alignment horizontal="center" vertical="center"/>
    </xf>
    <xf numFmtId="176" fontId="128" fillId="0" borderId="15" xfId="1" quotePrefix="1" applyNumberFormat="1" applyFont="1" applyFill="1" applyBorder="1" applyAlignment="1">
      <alignment horizontal="center" vertical="center"/>
    </xf>
    <xf numFmtId="176" fontId="128" fillId="0" borderId="9" xfId="1" applyNumberFormat="1" applyFont="1" applyFill="1" applyBorder="1" applyAlignment="1">
      <alignment horizontal="center" vertical="center"/>
    </xf>
    <xf numFmtId="176" fontId="128" fillId="0" borderId="10" xfId="1" applyNumberFormat="1" applyFont="1" applyFill="1" applyBorder="1" applyAlignment="1">
      <alignment horizontal="center" vertical="center"/>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15" fillId="0" borderId="0" xfId="1" applyFont="1" applyFill="1" applyBorder="1" applyAlignment="1">
      <alignment horizontal="center" vertical="center"/>
    </xf>
    <xf numFmtId="0" fontId="125" fillId="4" borderId="44" xfId="1" applyFont="1" applyFill="1" applyBorder="1" applyAlignment="1">
      <alignment horizontal="center" vertical="center"/>
    </xf>
    <xf numFmtId="0" fontId="126" fillId="4" borderId="45" xfId="1" applyFont="1" applyFill="1" applyBorder="1">
      <alignment vertical="center"/>
    </xf>
    <xf numFmtId="0" fontId="125" fillId="4" borderId="45" xfId="1" applyFont="1" applyFill="1" applyBorder="1" applyAlignment="1">
      <alignment horizontal="center" vertical="center"/>
    </xf>
    <xf numFmtId="0" fontId="125" fillId="4" borderId="6"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3" fontId="128" fillId="0" borderId="11" xfId="1" quotePrefix="1" applyNumberFormat="1" applyFont="1" applyFill="1" applyBorder="1" applyAlignment="1">
      <alignment horizontal="center" vertical="center"/>
    </xf>
    <xf numFmtId="193" fontId="128" fillId="0" borderId="12" xfId="1" quotePrefix="1" applyNumberFormat="1" applyFont="1" applyFill="1" applyBorder="1" applyAlignment="1">
      <alignment horizontal="center" vertical="center"/>
    </xf>
    <xf numFmtId="193" fontId="128" fillId="0" borderId="13" xfId="1" quotePrefix="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93" fontId="128" fillId="0" borderId="21" xfId="1" quotePrefix="1" applyNumberFormat="1" applyFont="1" applyFill="1" applyBorder="1" applyAlignment="1">
      <alignment horizontal="center" vertical="center"/>
    </xf>
    <xf numFmtId="193" fontId="128" fillId="0" borderId="19" xfId="1" quotePrefix="1" applyNumberFormat="1" applyFont="1" applyFill="1" applyBorder="1" applyAlignment="1">
      <alignment horizontal="center" vertical="center"/>
    </xf>
    <xf numFmtId="193" fontId="128"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76" fontId="127" fillId="0" borderId="24" xfId="2" applyNumberFormat="1" applyFont="1" applyFill="1" applyBorder="1" applyAlignment="1" applyProtection="1">
      <alignment horizontal="center" vertical="center" shrinkToFit="1"/>
    </xf>
    <xf numFmtId="176" fontId="127" fillId="0" borderId="25" xfId="2" applyNumberFormat="1" applyFont="1" applyFill="1" applyBorder="1" applyAlignment="1" applyProtection="1">
      <alignment horizontal="center" vertical="center" shrinkToFit="1"/>
    </xf>
    <xf numFmtId="176" fontId="127" fillId="0" borderId="26" xfId="2" applyNumberFormat="1" applyFont="1" applyFill="1" applyBorder="1" applyAlignment="1" applyProtection="1">
      <alignment horizontal="center" vertical="center" shrinkToFit="1"/>
    </xf>
    <xf numFmtId="193" fontId="128" fillId="0" borderId="27" xfId="1" quotePrefix="1" applyNumberFormat="1" applyFont="1" applyFill="1" applyBorder="1" applyAlignment="1">
      <alignment horizontal="center" vertical="center"/>
    </xf>
    <xf numFmtId="193" fontId="128" fillId="0" borderId="25" xfId="1" quotePrefix="1" applyNumberFormat="1" applyFont="1" applyFill="1" applyBorder="1" applyAlignment="1">
      <alignment horizontal="center" vertical="center"/>
    </xf>
    <xf numFmtId="193"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0" fontId="128" fillId="0" borderId="69" xfId="1" applyNumberFormat="1" applyFont="1" applyFill="1" applyBorder="1" applyAlignment="1">
      <alignment horizontal="center" vertical="center"/>
    </xf>
    <xf numFmtId="0" fontId="128" fillId="0" borderId="70" xfId="1" applyNumberFormat="1" applyFont="1" applyFill="1" applyBorder="1" applyAlignment="1">
      <alignment horizontal="center" vertical="center"/>
    </xf>
    <xf numFmtId="0" fontId="128" fillId="0" borderId="48" xfId="1" applyNumberFormat="1" applyFont="1" applyFill="1" applyBorder="1" applyAlignment="1">
      <alignment horizontal="center" vertical="center"/>
    </xf>
    <xf numFmtId="0" fontId="128" fillId="0" borderId="49" xfId="1" applyNumberFormat="1" applyFont="1" applyFill="1" applyBorder="1" applyAlignment="1">
      <alignment horizontal="center" vertical="center"/>
    </xf>
    <xf numFmtId="0" fontId="128" fillId="0" borderId="50" xfId="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93" fontId="128" fillId="0" borderId="15" xfId="1" applyNumberFormat="1" applyFont="1" applyFill="1" applyBorder="1" applyAlignment="1">
      <alignment horizontal="center" vertical="center"/>
    </xf>
    <xf numFmtId="193" fontId="128" fillId="0" borderId="9" xfId="1" applyNumberFormat="1" applyFont="1" applyFill="1" applyBorder="1" applyAlignment="1">
      <alignment horizontal="center" vertical="center"/>
    </xf>
    <xf numFmtId="193" fontId="128" fillId="0" borderId="10" xfId="1" applyNumberFormat="1" applyFont="1" applyFill="1" applyBorder="1" applyAlignment="1">
      <alignment horizontal="center" vertical="center"/>
    </xf>
    <xf numFmtId="176" fontId="129" fillId="0" borderId="15" xfId="1" applyNumberFormat="1" applyFont="1" applyFill="1" applyBorder="1" applyAlignment="1">
      <alignment horizontal="center" vertical="center"/>
    </xf>
    <xf numFmtId="176" fontId="129" fillId="0" borderId="9" xfId="1" applyNumberFormat="1" applyFont="1" applyFill="1" applyBorder="1" applyAlignment="1">
      <alignment horizontal="center" vertical="center"/>
    </xf>
    <xf numFmtId="176" fontId="129" fillId="0" borderId="10" xfId="1" applyNumberFormat="1" applyFont="1" applyFill="1" applyBorder="1" applyAlignment="1">
      <alignment horizontal="center" vertical="center"/>
    </xf>
    <xf numFmtId="176" fontId="128" fillId="0" borderId="15" xfId="1" applyNumberFormat="1" applyFont="1" applyFill="1" applyBorder="1" applyAlignment="1">
      <alignment horizontal="center" vertical="center"/>
    </xf>
    <xf numFmtId="0" fontId="85" fillId="0" borderId="51" xfId="1" applyFont="1" applyFill="1" applyBorder="1" applyAlignment="1">
      <alignment horizontal="left" vertical="center" wrapText="1"/>
    </xf>
    <xf numFmtId="0" fontId="84" fillId="0" borderId="1" xfId="1" applyFont="1" applyFill="1" applyBorder="1" applyAlignment="1">
      <alignment horizontal="left" vertical="center"/>
    </xf>
    <xf numFmtId="0" fontId="84" fillId="0" borderId="52" xfId="1" applyFont="1" applyFill="1" applyBorder="1" applyAlignment="1">
      <alignment horizontal="left" vertical="center"/>
    </xf>
    <xf numFmtId="0" fontId="130" fillId="0" borderId="2" xfId="1" applyFont="1" applyFill="1" applyBorder="1" applyAlignment="1">
      <alignment horizontal="center" vertical="center"/>
    </xf>
    <xf numFmtId="0" fontId="125" fillId="4" borderId="6" xfId="1" applyNumberFormat="1" applyFont="1" applyFill="1" applyBorder="1" applyAlignment="1">
      <alignment horizontal="center" vertical="center"/>
    </xf>
    <xf numFmtId="0" fontId="125" fillId="4" borderId="4" xfId="1" applyNumberFormat="1" applyFont="1" applyFill="1" applyBorder="1" applyAlignment="1">
      <alignment horizontal="center" vertical="center"/>
    </xf>
    <xf numFmtId="0" fontId="125" fillId="4" borderId="7" xfId="1" applyNumberFormat="1" applyFont="1" applyFill="1" applyBorder="1" applyAlignment="1">
      <alignment horizontal="center" vertical="center"/>
    </xf>
    <xf numFmtId="193" fontId="128" fillId="0" borderId="11" xfId="1" applyNumberFormat="1" applyFont="1" applyFill="1" applyBorder="1" applyAlignment="1">
      <alignment horizontal="center" vertical="center"/>
    </xf>
    <xf numFmtId="193" fontId="128" fillId="0" borderId="12" xfId="1" applyNumberFormat="1" applyFont="1" applyFill="1" applyBorder="1" applyAlignment="1">
      <alignment horizontal="center" vertical="center"/>
    </xf>
    <xf numFmtId="193" fontId="128" fillId="0" borderId="13" xfId="1" applyNumberFormat="1" applyFont="1" applyFill="1" applyBorder="1" applyAlignment="1">
      <alignment horizontal="center" vertical="center"/>
    </xf>
    <xf numFmtId="176" fontId="129" fillId="0" borderId="11" xfId="1" applyNumberFormat="1" applyFont="1" applyFill="1" applyBorder="1" applyAlignment="1">
      <alignment horizontal="center" vertical="center"/>
    </xf>
    <xf numFmtId="176" fontId="128" fillId="0" borderId="11" xfId="1" applyNumberFormat="1" applyFont="1" applyFill="1" applyBorder="1" applyAlignment="1">
      <alignment horizontal="center" vertical="center"/>
    </xf>
    <xf numFmtId="0" fontId="137" fillId="0" borderId="0" xfId="1" applyFont="1" applyFill="1" applyBorder="1" applyAlignment="1">
      <alignment horizontal="left" vertical="center"/>
    </xf>
    <xf numFmtId="0" fontId="138" fillId="0" borderId="0" xfId="1" applyFont="1" applyFill="1" applyBorder="1" applyAlignment="1">
      <alignment horizontal="left" vertical="center"/>
    </xf>
    <xf numFmtId="0" fontId="136" fillId="0" borderId="30" xfId="1" applyFont="1" applyFill="1" applyBorder="1" applyAlignment="1">
      <alignment horizontal="left" vertical="center" wrapText="1"/>
    </xf>
    <xf numFmtId="0" fontId="80" fillId="0" borderId="31" xfId="1" applyFont="1" applyFill="1" applyBorder="1" applyAlignment="1">
      <alignment horizontal="left" vertical="center"/>
    </xf>
    <xf numFmtId="0" fontId="80" fillId="0" borderId="32"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0" xfId="1" applyFont="1" applyAlignment="1">
      <alignment horizontal="center" vertical="center"/>
    </xf>
    <xf numFmtId="0" fontId="14" fillId="0" borderId="0" xfId="1" applyFont="1" applyFill="1" applyBorder="1" applyAlignment="1">
      <alignment horizontal="center" vertical="center"/>
    </xf>
    <xf numFmtId="0" fontId="73" fillId="0" borderId="0" xfId="1" applyFont="1" applyFill="1" applyBorder="1" applyAlignment="1">
      <alignment horizontal="center" vertical="center"/>
    </xf>
    <xf numFmtId="0" fontId="126" fillId="4" borderId="45" xfId="1" applyFont="1" applyFill="1" applyBorder="1" applyAlignment="1"/>
    <xf numFmtId="0" fontId="125" fillId="4" borderId="7" xfId="1" applyFont="1" applyFill="1" applyBorder="1" applyAlignment="1">
      <alignment horizontal="center" vertical="center"/>
    </xf>
    <xf numFmtId="176" fontId="97" fillId="0" borderId="8" xfId="2" applyNumberFormat="1" applyFont="1" applyFill="1" applyBorder="1" applyAlignment="1" applyProtection="1">
      <alignment horizontal="center" vertical="center" shrinkToFit="1"/>
    </xf>
    <xf numFmtId="176" fontId="97" fillId="0" borderId="9" xfId="2" applyNumberFormat="1" applyFont="1" applyFill="1" applyBorder="1" applyAlignment="1" applyProtection="1">
      <alignment horizontal="center" vertical="center" shrinkToFit="1"/>
    </xf>
    <xf numFmtId="176" fontId="97" fillId="0" borderId="10" xfId="2" applyNumberFormat="1" applyFont="1" applyFill="1" applyBorder="1" applyAlignment="1" applyProtection="1">
      <alignment horizontal="center" vertical="center" shrinkToFit="1"/>
    </xf>
    <xf numFmtId="0" fontId="97" fillId="0" borderId="15" xfId="1" quotePrefix="1" applyFont="1" applyBorder="1" applyAlignment="1">
      <alignment horizontal="center" vertical="center"/>
    </xf>
    <xf numFmtId="0" fontId="97" fillId="0" borderId="9" xfId="1" applyFont="1" applyBorder="1" applyAlignment="1">
      <alignment horizontal="center" vertical="center"/>
    </xf>
    <xf numFmtId="0" fontId="97" fillId="0" borderId="10" xfId="1" applyFont="1" applyBorder="1" applyAlignment="1">
      <alignment horizontal="center" vertical="center"/>
    </xf>
    <xf numFmtId="193" fontId="97" fillId="0" borderId="15" xfId="1" quotePrefix="1" applyNumberFormat="1" applyFont="1" applyBorder="1" applyAlignment="1">
      <alignment horizontal="center" vertical="center"/>
    </xf>
    <xf numFmtId="193" fontId="97" fillId="0" borderId="9" xfId="1" applyNumberFormat="1" applyFont="1" applyBorder="1" applyAlignment="1">
      <alignment horizontal="center" vertical="center"/>
    </xf>
    <xf numFmtId="193" fontId="97" fillId="0" borderId="10" xfId="1" applyNumberFormat="1" applyFont="1" applyBorder="1" applyAlignment="1">
      <alignment horizontal="center" vertical="center"/>
    </xf>
    <xf numFmtId="176" fontId="98" fillId="0" borderId="15" xfId="1" quotePrefix="1" applyNumberFormat="1" applyFont="1" applyBorder="1" applyAlignment="1">
      <alignment horizontal="center" vertical="center"/>
    </xf>
    <xf numFmtId="176" fontId="98" fillId="0" borderId="9" xfId="1" applyNumberFormat="1" applyFont="1" applyBorder="1" applyAlignment="1">
      <alignment horizontal="center" vertical="center"/>
    </xf>
    <xf numFmtId="176" fontId="98" fillId="0" borderId="10" xfId="1" applyNumberFormat="1" applyFont="1" applyBorder="1" applyAlignment="1">
      <alignment horizontal="center" vertical="center"/>
    </xf>
    <xf numFmtId="176" fontId="97" fillId="0" borderId="15" xfId="1" quotePrefix="1" applyNumberFormat="1" applyFont="1" applyBorder="1" applyAlignment="1">
      <alignment horizontal="center" vertical="center"/>
    </xf>
    <xf numFmtId="176" fontId="97" fillId="0" borderId="9" xfId="1" quotePrefix="1" applyNumberFormat="1" applyFont="1" applyBorder="1" applyAlignment="1">
      <alignment horizontal="center" vertical="center"/>
    </xf>
    <xf numFmtId="176" fontId="97" fillId="0" borderId="10" xfId="1" quotePrefix="1" applyNumberFormat="1" applyFont="1" applyBorder="1" applyAlignment="1">
      <alignment horizontal="center" vertical="center"/>
    </xf>
    <xf numFmtId="0" fontId="97" fillId="0" borderId="15" xfId="1" applyFont="1" applyBorder="1" applyAlignment="1">
      <alignment horizontal="center" vertical="center"/>
    </xf>
    <xf numFmtId="0" fontId="97" fillId="0" borderId="47" xfId="1" applyFont="1" applyBorder="1" applyAlignment="1">
      <alignment horizontal="center" vertical="center"/>
    </xf>
    <xf numFmtId="0" fontId="97" fillId="0" borderId="11" xfId="1" applyFont="1" applyBorder="1" applyAlignment="1">
      <alignment horizontal="center" vertical="center"/>
    </xf>
    <xf numFmtId="0" fontId="97" fillId="0" borderId="12" xfId="1" applyFont="1" applyBorder="1" applyAlignment="1">
      <alignment horizontal="center" vertical="center"/>
    </xf>
    <xf numFmtId="0" fontId="97" fillId="0" borderId="16" xfId="1" applyFont="1" applyBorder="1" applyAlignment="1">
      <alignment horizontal="center" vertical="center"/>
    </xf>
    <xf numFmtId="176" fontId="97" fillId="0" borderId="17" xfId="2" applyNumberFormat="1" applyFont="1" applyFill="1" applyBorder="1" applyAlignment="1" applyProtection="1">
      <alignment horizontal="center" vertical="center" shrinkToFit="1"/>
    </xf>
    <xf numFmtId="176" fontId="97" fillId="0" borderId="12" xfId="2" applyNumberFormat="1" applyFont="1" applyFill="1" applyBorder="1" applyAlignment="1" applyProtection="1">
      <alignment horizontal="center" vertical="center" shrinkToFit="1"/>
    </xf>
    <xf numFmtId="176" fontId="97" fillId="0" borderId="13" xfId="2" applyNumberFormat="1" applyFont="1" applyFill="1" applyBorder="1" applyAlignment="1" applyProtection="1">
      <alignment horizontal="center" vertical="center" shrinkToFit="1"/>
    </xf>
    <xf numFmtId="0" fontId="97" fillId="0" borderId="11" xfId="1" quotePrefix="1" applyFont="1" applyBorder="1" applyAlignment="1">
      <alignment horizontal="center" vertical="center"/>
    </xf>
    <xf numFmtId="0" fontId="97" fillId="0" borderId="13" xfId="1" applyFont="1" applyBorder="1" applyAlignment="1">
      <alignment horizontal="center" vertical="center"/>
    </xf>
    <xf numFmtId="193" fontId="97" fillId="0" borderId="11" xfId="1" quotePrefix="1" applyNumberFormat="1" applyFont="1" applyBorder="1" applyAlignment="1">
      <alignment horizontal="center" vertical="center"/>
    </xf>
    <xf numFmtId="193" fontId="97" fillId="0" borderId="12" xfId="1" applyNumberFormat="1" applyFont="1" applyBorder="1" applyAlignment="1">
      <alignment horizontal="center" vertical="center"/>
    </xf>
    <xf numFmtId="193" fontId="97" fillId="0" borderId="13" xfId="1" applyNumberFormat="1" applyFont="1" applyBorder="1" applyAlignment="1">
      <alignment horizontal="center" vertical="center"/>
    </xf>
    <xf numFmtId="176" fontId="98" fillId="0" borderId="11" xfId="1" quotePrefix="1" applyNumberFormat="1" applyFont="1" applyBorder="1" applyAlignment="1">
      <alignment horizontal="center" vertical="center"/>
    </xf>
    <xf numFmtId="176" fontId="98" fillId="0" borderId="12" xfId="1" applyNumberFormat="1" applyFont="1" applyBorder="1" applyAlignment="1">
      <alignment horizontal="center" vertical="center"/>
    </xf>
    <xf numFmtId="176" fontId="98" fillId="0" borderId="13" xfId="1" applyNumberFormat="1" applyFont="1" applyBorder="1" applyAlignment="1">
      <alignment horizontal="center" vertical="center"/>
    </xf>
    <xf numFmtId="176" fontId="97" fillId="0" borderId="11" xfId="1" quotePrefix="1" applyNumberFormat="1" applyFont="1" applyBorder="1" applyAlignment="1">
      <alignment horizontal="center" vertical="center"/>
    </xf>
    <xf numFmtId="176" fontId="97" fillId="0" borderId="12" xfId="1" quotePrefix="1" applyNumberFormat="1" applyFont="1" applyBorder="1" applyAlignment="1">
      <alignment horizontal="center" vertical="center"/>
    </xf>
    <xf numFmtId="176" fontId="97" fillId="0" borderId="13" xfId="1" quotePrefix="1" applyNumberFormat="1" applyFont="1" applyBorder="1" applyAlignment="1">
      <alignment horizontal="center" vertical="center"/>
    </xf>
    <xf numFmtId="0" fontId="97" fillId="0" borderId="21" xfId="1" applyFont="1" applyBorder="1" applyAlignment="1">
      <alignment horizontal="center" vertical="center"/>
    </xf>
    <xf numFmtId="0" fontId="97" fillId="0" borderId="19" xfId="1" applyFont="1" applyBorder="1" applyAlignment="1">
      <alignment horizontal="center" vertical="center"/>
    </xf>
    <xf numFmtId="0" fontId="97" fillId="0" borderId="23" xfId="1" applyFont="1" applyBorder="1" applyAlignment="1">
      <alignment horizontal="center" vertical="center"/>
    </xf>
    <xf numFmtId="0" fontId="146" fillId="0" borderId="30" xfId="1" applyFont="1" applyBorder="1" applyAlignment="1">
      <alignment horizontal="left" vertical="center"/>
    </xf>
    <xf numFmtId="0" fontId="146" fillId="0" borderId="31" xfId="1" applyFont="1" applyBorder="1" applyAlignment="1">
      <alignment horizontal="left" vertical="center"/>
    </xf>
    <xf numFmtId="0" fontId="146" fillId="0" borderId="32" xfId="1" applyFont="1" applyBorder="1" applyAlignment="1">
      <alignment horizontal="left" vertical="center"/>
    </xf>
    <xf numFmtId="0" fontId="125" fillId="4" borderId="3" xfId="1" applyFont="1" applyFill="1" applyBorder="1" applyAlignment="1">
      <alignment horizontal="center" vertical="center"/>
    </xf>
    <xf numFmtId="0" fontId="126" fillId="4" borderId="4" xfId="1" applyFont="1" applyFill="1" applyBorder="1" applyAlignment="1">
      <alignment horizontal="center" vertical="center"/>
    </xf>
    <xf numFmtId="0" fontId="126" fillId="4" borderId="5" xfId="1" applyFont="1" applyFill="1" applyBorder="1" applyAlignment="1">
      <alignment horizontal="center" vertical="center"/>
    </xf>
    <xf numFmtId="0" fontId="126" fillId="4" borderId="4" xfId="1" applyFont="1" applyFill="1" applyBorder="1" applyAlignment="1"/>
    <xf numFmtId="0" fontId="126" fillId="4" borderId="5" xfId="1" applyFont="1" applyFill="1" applyBorder="1" applyAlignment="1"/>
    <xf numFmtId="0" fontId="144" fillId="0" borderId="21" xfId="1" quotePrefix="1" applyFont="1" applyBorder="1" applyAlignment="1">
      <alignment horizontal="center" vertical="center"/>
    </xf>
    <xf numFmtId="0" fontId="144" fillId="0" borderId="19" xfId="1" applyFont="1" applyBorder="1" applyAlignment="1">
      <alignment horizontal="center" vertical="center"/>
    </xf>
    <xf numFmtId="0" fontId="144" fillId="0" borderId="20" xfId="1" applyFont="1" applyBorder="1" applyAlignment="1">
      <alignment horizontal="center" vertical="center"/>
    </xf>
    <xf numFmtId="193" fontId="144" fillId="0" borderId="21" xfId="1" quotePrefix="1" applyNumberFormat="1" applyFont="1" applyBorder="1" applyAlignment="1">
      <alignment horizontal="center" vertical="center"/>
    </xf>
    <xf numFmtId="193" fontId="144" fillId="0" borderId="19" xfId="1" applyNumberFormat="1" applyFont="1" applyBorder="1" applyAlignment="1">
      <alignment horizontal="center" vertical="center"/>
    </xf>
    <xf numFmtId="193" fontId="144" fillId="0" borderId="20" xfId="1" applyNumberFormat="1" applyFont="1" applyBorder="1" applyAlignment="1">
      <alignment horizontal="center" vertical="center"/>
    </xf>
    <xf numFmtId="176" fontId="145" fillId="0" borderId="21" xfId="1" quotePrefix="1" applyNumberFormat="1" applyFont="1" applyBorder="1" applyAlignment="1">
      <alignment horizontal="center" vertical="center"/>
    </xf>
    <xf numFmtId="176" fontId="145" fillId="0" borderId="19" xfId="1" applyNumberFormat="1" applyFont="1" applyBorder="1" applyAlignment="1">
      <alignment horizontal="center" vertical="center"/>
    </xf>
    <xf numFmtId="176" fontId="145" fillId="0" borderId="20" xfId="1" applyNumberFormat="1" applyFont="1" applyBorder="1" applyAlignment="1">
      <alignment horizontal="center" vertical="center"/>
    </xf>
    <xf numFmtId="176" fontId="97" fillId="0" borderId="21" xfId="1" quotePrefix="1" applyNumberFormat="1" applyFont="1" applyBorder="1" applyAlignment="1">
      <alignment horizontal="center" vertical="center"/>
    </xf>
    <xf numFmtId="176" fontId="97" fillId="0" borderId="19" xfId="1" applyNumberFormat="1" applyFont="1" applyBorder="1" applyAlignment="1">
      <alignment horizontal="center" vertical="center"/>
    </xf>
    <xf numFmtId="176" fontId="97" fillId="0" borderId="20" xfId="1" applyNumberFormat="1" applyFont="1" applyBorder="1" applyAlignment="1">
      <alignment horizontal="center" vertical="center"/>
    </xf>
    <xf numFmtId="0" fontId="149" fillId="0" borderId="15" xfId="1" applyFont="1" applyBorder="1" applyAlignment="1">
      <alignment horizontal="center" vertical="center"/>
    </xf>
    <xf numFmtId="0" fontId="149" fillId="0" borderId="9" xfId="1" applyFont="1" applyBorder="1" applyAlignment="1">
      <alignment horizontal="center" vertical="center"/>
    </xf>
    <xf numFmtId="0" fontId="149" fillId="0" borderId="47" xfId="1" applyFont="1" applyBorder="1" applyAlignment="1">
      <alignment horizontal="center" vertical="center"/>
    </xf>
    <xf numFmtId="176" fontId="97" fillId="0" borderId="12" xfId="1" applyNumberFormat="1" applyFont="1" applyBorder="1" applyAlignment="1">
      <alignment horizontal="center" vertical="center"/>
    </xf>
    <xf numFmtId="176" fontId="97" fillId="0" borderId="13" xfId="1" applyNumberFormat="1" applyFont="1" applyBorder="1" applyAlignment="1">
      <alignment horizontal="center" vertical="center"/>
    </xf>
    <xf numFmtId="176" fontId="97" fillId="0" borderId="9" xfId="1" applyNumberFormat="1" applyFont="1" applyBorder="1" applyAlignment="1">
      <alignment horizontal="center" vertical="center"/>
    </xf>
    <xf numFmtId="176" fontId="97" fillId="0" borderId="10" xfId="1" applyNumberFormat="1" applyFont="1" applyBorder="1" applyAlignment="1">
      <alignment horizontal="center" vertical="center"/>
    </xf>
    <xf numFmtId="0" fontId="149" fillId="0" borderId="11" xfId="1" applyFont="1" applyBorder="1" applyAlignment="1">
      <alignment horizontal="center" vertical="center"/>
    </xf>
    <xf numFmtId="0" fontId="149" fillId="0" borderId="12" xfId="1" applyFont="1" applyBorder="1" applyAlignment="1">
      <alignment horizontal="center" vertical="center"/>
    </xf>
    <xf numFmtId="0" fontId="149" fillId="0" borderId="16" xfId="1" applyFont="1" applyBorder="1" applyAlignment="1">
      <alignment horizontal="center" vertical="center"/>
    </xf>
    <xf numFmtId="0" fontId="205" fillId="0" borderId="30" xfId="1" applyFont="1" applyFill="1" applyBorder="1" applyAlignment="1">
      <alignment horizontal="left" vertical="center" wrapText="1"/>
    </xf>
    <xf numFmtId="0" fontId="84" fillId="0" borderId="31" xfId="1" applyFont="1" applyFill="1" applyBorder="1" applyAlignment="1">
      <alignment horizontal="left" vertical="center"/>
    </xf>
    <xf numFmtId="0" fontId="84" fillId="0" borderId="32" xfId="1" applyFont="1" applyFill="1" applyBorder="1" applyAlignment="1">
      <alignment horizontal="left" vertical="center"/>
    </xf>
    <xf numFmtId="0" fontId="95" fillId="4" borderId="6" xfId="1" applyFont="1" applyFill="1" applyBorder="1" applyAlignment="1">
      <alignment horizontal="center" vertical="center"/>
    </xf>
    <xf numFmtId="0" fontId="95" fillId="4" borderId="4" xfId="1" applyFont="1" applyFill="1" applyBorder="1" applyAlignment="1">
      <alignment horizontal="center" vertical="center"/>
    </xf>
    <xf numFmtId="0" fontId="95" fillId="4" borderId="5" xfId="1" applyFont="1" applyFill="1" applyBorder="1" applyAlignment="1">
      <alignment horizontal="center" vertical="center"/>
    </xf>
    <xf numFmtId="0" fontId="97" fillId="0" borderId="17" xfId="1" applyFont="1" applyFill="1" applyBorder="1" applyAlignment="1">
      <alignment horizontal="center" vertical="center"/>
    </xf>
    <xf numFmtId="0" fontId="97" fillId="0" borderId="12" xfId="1" applyFont="1" applyFill="1" applyBorder="1" applyAlignment="1">
      <alignment horizontal="center" vertical="center"/>
    </xf>
    <xf numFmtId="0" fontId="97" fillId="0" borderId="13" xfId="1" applyFont="1" applyFill="1" applyBorder="1" applyAlignment="1">
      <alignment horizontal="center" vertical="center"/>
    </xf>
    <xf numFmtId="0" fontId="97" fillId="0" borderId="8" xfId="1" applyFont="1" applyFill="1" applyBorder="1" applyAlignment="1">
      <alignment horizontal="center" vertical="center"/>
    </xf>
    <xf numFmtId="0" fontId="97" fillId="0" borderId="9" xfId="1" applyFont="1" applyFill="1" applyBorder="1" applyAlignment="1">
      <alignment horizontal="center" vertical="center"/>
    </xf>
    <xf numFmtId="0" fontId="97" fillId="0" borderId="10" xfId="1" applyFont="1" applyFill="1" applyBorder="1" applyAlignment="1">
      <alignment horizontal="center" vertical="center"/>
    </xf>
    <xf numFmtId="0" fontId="205" fillId="0" borderId="2" xfId="1" applyFont="1" applyFill="1" applyBorder="1" applyAlignment="1">
      <alignment horizontal="left" vertical="center" wrapText="1"/>
    </xf>
    <xf numFmtId="0" fontId="146" fillId="0" borderId="2" xfId="1" applyFont="1" applyFill="1" applyBorder="1" applyAlignment="1">
      <alignment horizontal="left" vertical="center" wrapText="1"/>
    </xf>
    <xf numFmtId="0" fontId="146" fillId="0" borderId="1" xfId="1" applyFont="1" applyFill="1" applyBorder="1" applyAlignment="1">
      <alignment horizontal="left" vertical="center" wrapText="1"/>
    </xf>
    <xf numFmtId="193" fontId="97" fillId="0" borderId="21" xfId="1" quotePrefix="1" applyNumberFormat="1" applyFont="1" applyBorder="1" applyAlignment="1">
      <alignment horizontal="center" vertical="center"/>
    </xf>
    <xf numFmtId="193" fontId="97" fillId="0" borderId="20" xfId="1" applyNumberFormat="1" applyFont="1" applyBorder="1" applyAlignment="1">
      <alignment horizontal="center" vertical="center"/>
    </xf>
    <xf numFmtId="0" fontId="205" fillId="0" borderId="30" xfId="1" applyFont="1" applyBorder="1" applyAlignment="1">
      <alignment horizontal="center" vertical="center" wrapText="1"/>
    </xf>
    <xf numFmtId="0" fontId="205" fillId="0" borderId="31" xfId="1" applyFont="1" applyBorder="1" applyAlignment="1">
      <alignment horizontal="center" vertical="center" wrapText="1"/>
    </xf>
    <xf numFmtId="0" fontId="205" fillId="0" borderId="32" xfId="1" applyFont="1" applyBorder="1" applyAlignment="1">
      <alignment horizontal="center" vertical="center" wrapText="1"/>
    </xf>
    <xf numFmtId="193" fontId="97" fillId="0" borderId="11" xfId="1" quotePrefix="1" applyNumberFormat="1" applyFont="1" applyFill="1" applyBorder="1" applyAlignment="1">
      <alignment horizontal="center" vertical="center"/>
    </xf>
    <xf numFmtId="193" fontId="97" fillId="0" borderId="12" xfId="1" quotePrefix="1" applyNumberFormat="1" applyFont="1" applyFill="1" applyBorder="1" applyAlignment="1">
      <alignment horizontal="center" vertical="center"/>
    </xf>
    <xf numFmtId="193" fontId="97" fillId="0" borderId="13" xfId="1" quotePrefix="1" applyNumberFormat="1" applyFont="1" applyFill="1" applyBorder="1" applyAlignment="1">
      <alignment horizontal="center" vertical="center"/>
    </xf>
    <xf numFmtId="177" fontId="97" fillId="0" borderId="11" xfId="1" quotePrefix="1" applyNumberFormat="1" applyFont="1" applyFill="1" applyBorder="1" applyAlignment="1">
      <alignment horizontal="center" vertical="center"/>
    </xf>
    <xf numFmtId="177" fontId="97" fillId="0" borderId="12" xfId="1" applyNumberFormat="1" applyFont="1" applyFill="1" applyBorder="1" applyAlignment="1">
      <alignment horizontal="center" vertical="center"/>
    </xf>
    <xf numFmtId="177" fontId="97" fillId="0" borderId="13" xfId="1" applyNumberFormat="1" applyFont="1" applyFill="1" applyBorder="1" applyAlignment="1">
      <alignment horizontal="center" vertical="center"/>
    </xf>
    <xf numFmtId="176" fontId="125" fillId="4" borderId="44" xfId="325" applyNumberFormat="1" applyFont="1" applyFill="1" applyBorder="1" applyAlignment="1">
      <alignment horizontal="center" vertical="center"/>
    </xf>
    <xf numFmtId="176" fontId="126" fillId="4" borderId="45" xfId="325" applyNumberFormat="1" applyFont="1" applyFill="1" applyBorder="1">
      <alignment vertical="center"/>
    </xf>
    <xf numFmtId="176" fontId="125" fillId="4" borderId="45" xfId="325" applyNumberFormat="1" applyFont="1" applyFill="1" applyBorder="1" applyAlignment="1">
      <alignment horizontal="center" vertical="center"/>
    </xf>
    <xf numFmtId="176" fontId="125" fillId="4" borderId="6" xfId="325" applyNumberFormat="1" applyFont="1" applyFill="1" applyBorder="1" applyAlignment="1">
      <alignment horizontal="center" vertical="center"/>
    </xf>
    <xf numFmtId="176" fontId="125" fillId="4" borderId="4" xfId="325" applyNumberFormat="1" applyFont="1" applyFill="1" applyBorder="1" applyAlignment="1">
      <alignment horizontal="center" vertical="center"/>
    </xf>
    <xf numFmtId="176" fontId="125" fillId="4" borderId="5" xfId="325" applyNumberFormat="1" applyFont="1" applyFill="1" applyBorder="1" applyAlignment="1">
      <alignment horizontal="center" vertical="center"/>
    </xf>
    <xf numFmtId="176" fontId="125" fillId="4" borderId="7" xfId="325" applyNumberFormat="1" applyFont="1" applyFill="1" applyBorder="1" applyAlignment="1">
      <alignment horizontal="center" vertical="center"/>
    </xf>
    <xf numFmtId="49" fontId="97" fillId="0" borderId="15" xfId="325" quotePrefix="1" applyNumberFormat="1" applyFont="1" applyFill="1" applyBorder="1" applyAlignment="1">
      <alignment horizontal="center" vertical="center"/>
    </xf>
    <xf numFmtId="49" fontId="97" fillId="0" borderId="9" xfId="325" applyNumberFormat="1" applyFont="1" applyFill="1" applyBorder="1" applyAlignment="1">
      <alignment horizontal="center" vertical="center"/>
    </xf>
    <xf numFmtId="49" fontId="97" fillId="0" borderId="10" xfId="325" applyNumberFormat="1" applyFont="1" applyFill="1" applyBorder="1" applyAlignment="1">
      <alignment horizontal="center" vertical="center"/>
    </xf>
    <xf numFmtId="193" fontId="97" fillId="0" borderId="15" xfId="325" quotePrefix="1" applyNumberFormat="1" applyFont="1" applyFill="1" applyBorder="1" applyAlignment="1">
      <alignment horizontal="center" vertical="center"/>
    </xf>
    <xf numFmtId="193" fontId="97" fillId="0" borderId="9" xfId="325" applyNumberFormat="1" applyFont="1" applyFill="1" applyBorder="1" applyAlignment="1">
      <alignment horizontal="center" vertical="center"/>
    </xf>
    <xf numFmtId="193" fontId="97" fillId="0" borderId="10" xfId="325" applyNumberFormat="1" applyFont="1" applyFill="1" applyBorder="1" applyAlignment="1">
      <alignment horizontal="center" vertical="center"/>
    </xf>
    <xf numFmtId="176" fontId="98" fillId="0" borderId="15" xfId="325" quotePrefix="1" applyNumberFormat="1" applyFont="1" applyFill="1" applyBorder="1" applyAlignment="1">
      <alignment horizontal="center" vertical="center"/>
    </xf>
    <xf numFmtId="176" fontId="98" fillId="0" borderId="9" xfId="325" applyNumberFormat="1" applyFont="1" applyFill="1" applyBorder="1" applyAlignment="1">
      <alignment horizontal="center" vertical="center"/>
    </xf>
    <xf numFmtId="176" fontId="98" fillId="0" borderId="10" xfId="325" applyNumberFormat="1" applyFont="1" applyFill="1" applyBorder="1" applyAlignment="1">
      <alignment horizontal="center" vertical="center"/>
    </xf>
    <xf numFmtId="176" fontId="97" fillId="0" borderId="15" xfId="325" quotePrefix="1" applyNumberFormat="1" applyFont="1" applyFill="1" applyBorder="1" applyAlignment="1">
      <alignment horizontal="center" vertical="center"/>
    </xf>
    <xf numFmtId="176" fontId="97" fillId="0" borderId="9" xfId="325" applyNumberFormat="1" applyFont="1" applyFill="1" applyBorder="1" applyAlignment="1">
      <alignment horizontal="center" vertical="center"/>
    </xf>
    <xf numFmtId="176" fontId="97" fillId="0" borderId="10" xfId="325" applyNumberFormat="1" applyFont="1" applyFill="1" applyBorder="1" applyAlignment="1">
      <alignment horizontal="center" vertical="center"/>
    </xf>
    <xf numFmtId="176" fontId="97" fillId="0" borderId="15" xfId="325" applyNumberFormat="1" applyFont="1" applyFill="1" applyBorder="1" applyAlignment="1">
      <alignment horizontal="center" vertical="center"/>
    </xf>
    <xf numFmtId="176" fontId="97" fillId="0" borderId="47" xfId="325" applyNumberFormat="1" applyFont="1" applyFill="1" applyBorder="1" applyAlignment="1">
      <alignment horizontal="center" vertical="center"/>
    </xf>
    <xf numFmtId="176" fontId="97" fillId="0" borderId="11" xfId="325" applyNumberFormat="1" applyFont="1" applyFill="1" applyBorder="1" applyAlignment="1">
      <alignment horizontal="center" vertical="center"/>
    </xf>
    <xf numFmtId="176" fontId="97" fillId="0" borderId="12" xfId="325" applyNumberFormat="1" applyFont="1" applyFill="1" applyBorder="1" applyAlignment="1">
      <alignment horizontal="center" vertical="center"/>
    </xf>
    <xf numFmtId="176" fontId="97" fillId="0" borderId="16" xfId="325" applyNumberFormat="1" applyFont="1" applyFill="1" applyBorder="1" applyAlignment="1">
      <alignment horizontal="center" vertical="center"/>
    </xf>
    <xf numFmtId="0" fontId="205" fillId="0" borderId="30" xfId="1" applyFont="1" applyBorder="1" applyAlignment="1">
      <alignment horizontal="left" vertical="center"/>
    </xf>
    <xf numFmtId="0" fontId="206" fillId="0" borderId="31" xfId="1" applyFont="1" applyBorder="1" applyAlignment="1">
      <alignment horizontal="left" vertical="center"/>
    </xf>
    <xf numFmtId="0" fontId="206" fillId="0" borderId="32" xfId="1" applyFont="1" applyBorder="1" applyAlignment="1">
      <alignment horizontal="left" vertical="center"/>
    </xf>
    <xf numFmtId="176" fontId="19" fillId="4" borderId="44" xfId="325" applyNumberFormat="1" applyFont="1" applyFill="1" applyBorder="1" applyAlignment="1">
      <alignment horizontal="center" vertical="center"/>
    </xf>
    <xf numFmtId="176" fontId="18" fillId="4" borderId="45" xfId="325" applyNumberFormat="1" applyFont="1" applyFill="1" applyBorder="1" applyAlignment="1">
      <alignment horizontal="center" vertical="center"/>
    </xf>
    <xf numFmtId="176" fontId="19" fillId="4" borderId="45" xfId="325" applyNumberFormat="1" applyFont="1" applyFill="1" applyBorder="1" applyAlignment="1">
      <alignment horizontal="center" vertical="center"/>
    </xf>
    <xf numFmtId="176" fontId="18" fillId="4" borderId="45" xfId="325" applyNumberFormat="1" applyFont="1" applyFill="1" applyBorder="1">
      <alignment vertical="center"/>
    </xf>
    <xf numFmtId="176" fontId="97" fillId="0" borderId="72" xfId="2" applyNumberFormat="1" applyFont="1" applyFill="1" applyBorder="1" applyAlignment="1" applyProtection="1">
      <alignment horizontal="center" vertical="center" shrinkToFit="1"/>
    </xf>
    <xf numFmtId="176" fontId="97" fillId="0" borderId="0" xfId="2" applyNumberFormat="1" applyFont="1" applyFill="1" applyBorder="1" applyAlignment="1" applyProtection="1">
      <alignment horizontal="center" vertical="center" shrinkToFit="1"/>
    </xf>
    <xf numFmtId="176" fontId="97" fillId="0" borderId="73" xfId="2" applyNumberFormat="1" applyFont="1" applyFill="1" applyBorder="1" applyAlignment="1" applyProtection="1">
      <alignment horizontal="center" vertical="center" shrinkToFit="1"/>
    </xf>
    <xf numFmtId="49" fontId="97" fillId="0" borderId="21" xfId="325" quotePrefix="1" applyNumberFormat="1" applyFont="1" applyFill="1" applyBorder="1" applyAlignment="1">
      <alignment horizontal="center" vertical="center" wrapText="1"/>
    </xf>
    <xf numFmtId="49" fontId="97" fillId="0" borderId="19" xfId="325" applyNumberFormat="1" applyFont="1" applyFill="1" applyBorder="1" applyAlignment="1">
      <alignment horizontal="center" vertical="center" wrapText="1"/>
    </xf>
    <xf numFmtId="49" fontId="97" fillId="0" borderId="20" xfId="325" applyNumberFormat="1" applyFont="1" applyFill="1" applyBorder="1" applyAlignment="1">
      <alignment horizontal="center" vertical="center" wrapText="1"/>
    </xf>
    <xf numFmtId="193" fontId="97" fillId="0" borderId="56" xfId="325" quotePrefix="1" applyNumberFormat="1" applyFont="1" applyFill="1" applyBorder="1" applyAlignment="1">
      <alignment horizontal="center" vertical="center"/>
    </xf>
    <xf numFmtId="193" fontId="97" fillId="0" borderId="0" xfId="325" applyNumberFormat="1" applyFont="1" applyFill="1" applyBorder="1" applyAlignment="1">
      <alignment horizontal="center" vertical="center"/>
    </xf>
    <xf numFmtId="193" fontId="97" fillId="0" borderId="73" xfId="325" applyNumberFormat="1" applyFont="1" applyFill="1" applyBorder="1" applyAlignment="1">
      <alignment horizontal="center" vertical="center"/>
    </xf>
    <xf numFmtId="176" fontId="98" fillId="0" borderId="56" xfId="325" quotePrefix="1" applyNumberFormat="1" applyFont="1" applyFill="1" applyBorder="1" applyAlignment="1">
      <alignment horizontal="center" vertical="center"/>
    </xf>
    <xf numFmtId="176" fontId="98" fillId="0" borderId="49" xfId="325" applyNumberFormat="1" applyFont="1" applyFill="1" applyBorder="1" applyAlignment="1">
      <alignment horizontal="center" vertical="center"/>
    </xf>
    <xf numFmtId="176" fontId="98" fillId="0" borderId="61" xfId="325" applyNumberFormat="1" applyFont="1" applyFill="1" applyBorder="1" applyAlignment="1">
      <alignment horizontal="center" vertical="center"/>
    </xf>
    <xf numFmtId="176" fontId="97" fillId="0" borderId="48" xfId="325" quotePrefix="1" applyNumberFormat="1" applyFont="1" applyFill="1" applyBorder="1" applyAlignment="1">
      <alignment horizontal="center" vertical="center"/>
    </xf>
    <xf numFmtId="176" fontId="97" fillId="0" borderId="49" xfId="325" applyNumberFormat="1" applyFont="1" applyFill="1" applyBorder="1" applyAlignment="1">
      <alignment horizontal="center" vertical="center"/>
    </xf>
    <xf numFmtId="176" fontId="97" fillId="0" borderId="61" xfId="325" applyNumberFormat="1" applyFont="1" applyFill="1" applyBorder="1" applyAlignment="1">
      <alignment horizontal="center" vertical="center"/>
    </xf>
    <xf numFmtId="177" fontId="97" fillId="0" borderId="56" xfId="1" applyNumberFormat="1" applyFont="1" applyBorder="1" applyAlignment="1">
      <alignment horizontal="center" vertical="center"/>
    </xf>
    <xf numFmtId="177" fontId="97" fillId="0" borderId="0" xfId="1" applyNumberFormat="1" applyFont="1" applyBorder="1" applyAlignment="1">
      <alignment horizontal="center" vertical="center"/>
    </xf>
    <xf numFmtId="177" fontId="97" fillId="0" borderId="57" xfId="1" applyNumberFormat="1" applyFont="1" applyBorder="1" applyAlignment="1">
      <alignment horizontal="center" vertical="center"/>
    </xf>
    <xf numFmtId="176" fontId="97" fillId="0" borderId="76" xfId="325" applyNumberFormat="1" applyFont="1" applyFill="1" applyBorder="1" applyAlignment="1">
      <alignment horizontal="center" vertical="center"/>
    </xf>
    <xf numFmtId="176" fontId="97" fillId="0" borderId="29" xfId="325" applyNumberFormat="1" applyFont="1" applyFill="1" applyBorder="1" applyAlignment="1">
      <alignment horizontal="center" vertical="center"/>
    </xf>
    <xf numFmtId="176" fontId="97" fillId="0" borderId="29" xfId="325" quotePrefix="1" applyNumberFormat="1" applyFont="1" applyFill="1" applyBorder="1" applyAlignment="1">
      <alignment horizontal="center" vertical="center"/>
    </xf>
    <xf numFmtId="193" fontId="97" fillId="0" borderId="29" xfId="325" quotePrefix="1" applyNumberFormat="1" applyFont="1" applyFill="1" applyBorder="1" applyAlignment="1">
      <alignment horizontal="center" vertical="center"/>
    </xf>
    <xf numFmtId="193" fontId="128" fillId="0" borderId="29" xfId="325" applyNumberFormat="1" applyFont="1" applyFill="1" applyBorder="1">
      <alignment vertical="center"/>
    </xf>
    <xf numFmtId="176" fontId="98" fillId="0" borderId="77" xfId="325" quotePrefix="1" applyNumberFormat="1" applyFont="1" applyFill="1" applyBorder="1" applyAlignment="1">
      <alignment horizontal="center" vertical="center"/>
    </xf>
    <xf numFmtId="176" fontId="98" fillId="0" borderId="1" xfId="325" applyNumberFormat="1" applyFont="1" applyFill="1" applyBorder="1" applyAlignment="1">
      <alignment horizontal="center" vertical="center"/>
    </xf>
    <xf numFmtId="176" fontId="98" fillId="0" borderId="78" xfId="325" applyNumberFormat="1" applyFont="1" applyFill="1" applyBorder="1" applyAlignment="1">
      <alignment horizontal="center" vertical="center"/>
    </xf>
    <xf numFmtId="176" fontId="190" fillId="0" borderId="21" xfId="325" quotePrefix="1" applyNumberFormat="1" applyFont="1" applyFill="1" applyBorder="1" applyAlignment="1">
      <alignment horizontal="center" vertical="center"/>
    </xf>
    <xf numFmtId="176" fontId="190" fillId="0" borderId="20" xfId="325" applyNumberFormat="1" applyFont="1" applyFill="1" applyBorder="1" applyAlignment="1">
      <alignment horizontal="center" vertical="center"/>
    </xf>
    <xf numFmtId="177" fontId="97" fillId="0" borderId="21" xfId="1" applyNumberFormat="1" applyFont="1" applyBorder="1" applyAlignment="1">
      <alignment horizontal="center" vertical="center"/>
    </xf>
    <xf numFmtId="177" fontId="97" fillId="0" borderId="19" xfId="1" applyNumberFormat="1" applyFont="1" applyBorder="1" applyAlignment="1">
      <alignment horizontal="center" vertical="center"/>
    </xf>
    <xf numFmtId="177" fontId="97" fillId="0" borderId="23" xfId="1" applyNumberFormat="1" applyFont="1" applyBorder="1" applyAlignment="1">
      <alignment horizontal="center" vertical="center"/>
    </xf>
    <xf numFmtId="176" fontId="97" fillId="0" borderId="74" xfId="325" applyNumberFormat="1" applyFont="1" applyFill="1" applyBorder="1" applyAlignment="1">
      <alignment horizontal="center" vertical="center"/>
    </xf>
    <xf numFmtId="176" fontId="97" fillId="0" borderId="75" xfId="325" applyNumberFormat="1" applyFont="1" applyFill="1" applyBorder="1" applyAlignment="1">
      <alignment horizontal="center" vertical="center"/>
    </xf>
    <xf numFmtId="176" fontId="97" fillId="0" borderId="75" xfId="325" quotePrefix="1" applyNumberFormat="1" applyFont="1" applyFill="1" applyBorder="1" applyAlignment="1">
      <alignment horizontal="center" vertical="center"/>
    </xf>
    <xf numFmtId="193" fontId="97" fillId="0" borderId="75" xfId="325" quotePrefix="1" applyNumberFormat="1" applyFont="1" applyFill="1" applyBorder="1" applyAlignment="1">
      <alignment horizontal="center" vertical="center"/>
    </xf>
    <xf numFmtId="193" fontId="128" fillId="0" borderId="75" xfId="325" applyNumberFormat="1" applyFont="1" applyFill="1" applyBorder="1">
      <alignment vertical="center"/>
    </xf>
    <xf numFmtId="177" fontId="97" fillId="0" borderId="15" xfId="1" quotePrefix="1" applyNumberFormat="1" applyFont="1" applyBorder="1" applyAlignment="1">
      <alignment horizontal="center" vertical="center"/>
    </xf>
    <xf numFmtId="177" fontId="97" fillId="0" borderId="10" xfId="1" applyNumberFormat="1" applyFont="1" applyBorder="1" applyAlignment="1">
      <alignment horizontal="center" vertical="center"/>
    </xf>
    <xf numFmtId="176" fontId="190" fillId="0" borderId="15" xfId="1" quotePrefix="1" applyNumberFormat="1" applyFont="1" applyBorder="1" applyAlignment="1">
      <alignment horizontal="center" vertical="center"/>
    </xf>
    <xf numFmtId="176" fontId="190" fillId="0" borderId="9" xfId="1" applyNumberFormat="1" applyFont="1" applyBorder="1" applyAlignment="1">
      <alignment horizontal="center" vertical="center"/>
    </xf>
    <xf numFmtId="176" fontId="190" fillId="0" borderId="10" xfId="1" applyNumberFormat="1" applyFont="1" applyBorder="1" applyAlignment="1">
      <alignment horizontal="center" vertical="center"/>
    </xf>
    <xf numFmtId="177" fontId="97" fillId="0" borderId="11" xfId="1" applyNumberFormat="1" applyFont="1" applyFill="1" applyBorder="1" applyAlignment="1">
      <alignment horizontal="center" vertical="center"/>
    </xf>
    <xf numFmtId="177" fontId="97" fillId="0" borderId="16" xfId="1" applyNumberFormat="1" applyFont="1" applyFill="1" applyBorder="1" applyAlignment="1">
      <alignment horizontal="center" vertical="center"/>
    </xf>
    <xf numFmtId="0" fontId="205" fillId="0" borderId="30" xfId="1" applyFont="1" applyBorder="1" applyAlignment="1">
      <alignment horizontal="left" vertical="center" wrapText="1"/>
    </xf>
    <xf numFmtId="0" fontId="147" fillId="0" borderId="31" xfId="1" applyFont="1" applyBorder="1" applyAlignment="1">
      <alignment horizontal="left" vertical="center" wrapText="1"/>
    </xf>
    <xf numFmtId="0" fontId="147" fillId="0" borderId="32" xfId="1" applyFont="1" applyBorder="1" applyAlignment="1">
      <alignment horizontal="left" vertical="center" wrapText="1"/>
    </xf>
    <xf numFmtId="0" fontId="126" fillId="4" borderId="4" xfId="1" applyFont="1" applyFill="1" applyBorder="1">
      <alignment vertical="center"/>
    </xf>
    <xf numFmtId="0" fontId="126" fillId="4" borderId="5" xfId="1" applyFont="1" applyFill="1" applyBorder="1">
      <alignment vertical="center"/>
    </xf>
    <xf numFmtId="176" fontId="97" fillId="0" borderId="48" xfId="1" quotePrefix="1" applyNumberFormat="1" applyFont="1" applyBorder="1" applyAlignment="1">
      <alignment horizontal="center" vertical="center"/>
    </xf>
    <xf numFmtId="176" fontId="97" fillId="0" borderId="49" xfId="1" applyNumberFormat="1" applyFont="1" applyBorder="1" applyAlignment="1">
      <alignment horizontal="center" vertical="center"/>
    </xf>
    <xf numFmtId="176" fontId="97" fillId="0" borderId="61" xfId="1" applyNumberFormat="1" applyFont="1" applyBorder="1" applyAlignment="1">
      <alignment horizontal="center" vertical="center"/>
    </xf>
    <xf numFmtId="176" fontId="97" fillId="0" borderId="18" xfId="2" applyNumberFormat="1" applyFont="1" applyFill="1" applyBorder="1" applyAlignment="1" applyProtection="1">
      <alignment horizontal="center" vertical="center" shrinkToFit="1"/>
    </xf>
    <xf numFmtId="176" fontId="97" fillId="0" borderId="19" xfId="2" applyNumberFormat="1" applyFont="1" applyFill="1" applyBorder="1" applyAlignment="1" applyProtection="1">
      <alignment horizontal="center" vertical="center" shrinkToFit="1"/>
    </xf>
    <xf numFmtId="176" fontId="97" fillId="0" borderId="20" xfId="2" applyNumberFormat="1" applyFont="1" applyFill="1" applyBorder="1" applyAlignment="1" applyProtection="1">
      <alignment horizontal="center" vertical="center" shrinkToFit="1"/>
    </xf>
    <xf numFmtId="177" fontId="97" fillId="0" borderId="21" xfId="1" quotePrefix="1" applyNumberFormat="1" applyFont="1" applyBorder="1" applyAlignment="1">
      <alignment horizontal="center" vertical="center"/>
    </xf>
    <xf numFmtId="177" fontId="97" fillId="0" borderId="20" xfId="1" applyNumberFormat="1" applyFont="1" applyBorder="1" applyAlignment="1">
      <alignment horizontal="center" vertical="center"/>
    </xf>
    <xf numFmtId="193" fontId="97" fillId="0" borderId="48" xfId="1" quotePrefix="1" applyNumberFormat="1" applyFont="1" applyBorder="1" applyAlignment="1">
      <alignment horizontal="center" vertical="center"/>
    </xf>
    <xf numFmtId="193" fontId="97" fillId="0" borderId="61" xfId="1" applyNumberFormat="1" applyFont="1" applyBorder="1" applyAlignment="1">
      <alignment horizontal="center" vertical="center"/>
    </xf>
    <xf numFmtId="176" fontId="98" fillId="0" borderId="21" xfId="1" quotePrefix="1" applyNumberFormat="1" applyFont="1" applyBorder="1" applyAlignment="1">
      <alignment horizontal="center" vertical="center"/>
    </xf>
    <xf numFmtId="176" fontId="98" fillId="0" borderId="19" xfId="1" applyNumberFormat="1" applyFont="1" applyBorder="1" applyAlignment="1">
      <alignment horizontal="center" vertical="center"/>
    </xf>
    <xf numFmtId="176" fontId="98" fillId="0" borderId="20" xfId="1" applyNumberFormat="1" applyFont="1" applyBorder="1" applyAlignment="1">
      <alignment horizontal="center" vertical="center"/>
    </xf>
    <xf numFmtId="176" fontId="190" fillId="0" borderId="21" xfId="1" quotePrefix="1" applyNumberFormat="1" applyFont="1" applyBorder="1" applyAlignment="1">
      <alignment horizontal="center" vertical="center"/>
    </xf>
    <xf numFmtId="176" fontId="190" fillId="0" borderId="19" xfId="1" applyNumberFormat="1" applyFont="1" applyBorder="1" applyAlignment="1">
      <alignment horizontal="center" vertical="center"/>
    </xf>
    <xf numFmtId="176" fontId="190" fillId="0" borderId="20" xfId="1" applyNumberFormat="1" applyFont="1" applyBorder="1" applyAlignment="1">
      <alignment horizontal="center" vertical="center"/>
    </xf>
    <xf numFmtId="177" fontId="97" fillId="0" borderId="21" xfId="1" applyNumberFormat="1" applyFont="1" applyFill="1" applyBorder="1" applyAlignment="1">
      <alignment horizontal="center" vertical="center"/>
    </xf>
    <xf numFmtId="177" fontId="97" fillId="0" borderId="19" xfId="1" applyNumberFormat="1" applyFont="1" applyFill="1" applyBorder="1" applyAlignment="1">
      <alignment horizontal="center" vertical="center"/>
    </xf>
    <xf numFmtId="177" fontId="97" fillId="0" borderId="23" xfId="1" applyNumberFormat="1" applyFont="1" applyFill="1" applyBorder="1" applyAlignment="1">
      <alignment horizontal="center" vertical="center"/>
    </xf>
    <xf numFmtId="176" fontId="97" fillId="0" borderId="71" xfId="2" applyNumberFormat="1" applyFont="1" applyFill="1" applyBorder="1" applyAlignment="1" applyProtection="1">
      <alignment horizontal="center" vertical="center" shrinkToFit="1"/>
    </xf>
    <xf numFmtId="176" fontId="97" fillId="0" borderId="49" xfId="2" applyNumberFormat="1" applyFont="1" applyFill="1" applyBorder="1" applyAlignment="1" applyProtection="1">
      <alignment horizontal="center" vertical="center" shrinkToFit="1"/>
    </xf>
    <xf numFmtId="176" fontId="97" fillId="0" borderId="61" xfId="2" applyNumberFormat="1" applyFont="1" applyFill="1" applyBorder="1" applyAlignment="1" applyProtection="1">
      <alignment horizontal="center" vertical="center" shrinkToFit="1"/>
    </xf>
    <xf numFmtId="177" fontId="97" fillId="0" borderId="48" xfId="1" quotePrefix="1" applyNumberFormat="1" applyFont="1" applyBorder="1" applyAlignment="1">
      <alignment horizontal="center" vertical="center"/>
    </xf>
    <xf numFmtId="177" fontId="97" fillId="0" borderId="61" xfId="1" applyNumberFormat="1" applyFont="1" applyBorder="1" applyAlignment="1">
      <alignment horizontal="center" vertical="center"/>
    </xf>
    <xf numFmtId="176" fontId="98" fillId="0" borderId="48" xfId="1" quotePrefix="1" applyNumberFormat="1" applyFont="1" applyBorder="1" applyAlignment="1">
      <alignment horizontal="center" vertical="center"/>
    </xf>
    <xf numFmtId="176" fontId="98" fillId="0" borderId="49" xfId="1" applyNumberFormat="1" applyFont="1" applyBorder="1" applyAlignment="1">
      <alignment horizontal="center" vertical="center"/>
    </xf>
    <xf numFmtId="176" fontId="98" fillId="0" borderId="61" xfId="1" applyNumberFormat="1" applyFont="1" applyBorder="1" applyAlignment="1">
      <alignment horizontal="center" vertical="center"/>
    </xf>
    <xf numFmtId="177" fontId="80" fillId="0" borderId="15" xfId="1" applyNumberFormat="1" applyFont="1" applyFill="1" applyBorder="1" applyAlignment="1">
      <alignment horizontal="center" vertical="center"/>
    </xf>
    <xf numFmtId="177" fontId="80" fillId="0" borderId="9" xfId="1" applyNumberFormat="1" applyFont="1" applyFill="1" applyBorder="1" applyAlignment="1">
      <alignment horizontal="center" vertical="center"/>
    </xf>
    <xf numFmtId="177" fontId="80" fillId="0" borderId="47" xfId="1" applyNumberFormat="1" applyFont="1" applyFill="1" applyBorder="1" applyAlignment="1">
      <alignment horizontal="center" vertical="center"/>
    </xf>
    <xf numFmtId="177" fontId="97" fillId="0" borderId="15" xfId="1" quotePrefix="1" applyNumberFormat="1" applyFont="1" applyFill="1" applyBorder="1" applyAlignment="1">
      <alignment horizontal="center" vertical="center"/>
    </xf>
    <xf numFmtId="177" fontId="97" fillId="0" borderId="9" xfId="1" quotePrefix="1" applyNumberFormat="1" applyFont="1" applyFill="1" applyBorder="1" applyAlignment="1">
      <alignment horizontal="center" vertical="center"/>
    </xf>
    <xf numFmtId="177" fontId="97" fillId="0" borderId="10" xfId="1" quotePrefix="1" applyNumberFormat="1" applyFont="1" applyFill="1" applyBorder="1" applyAlignment="1">
      <alignment horizontal="center" vertical="center"/>
    </xf>
    <xf numFmtId="193" fontId="97" fillId="0" borderId="15" xfId="1" quotePrefix="1" applyNumberFormat="1" applyFont="1" applyFill="1" applyBorder="1" applyAlignment="1">
      <alignment horizontal="center" vertical="center"/>
    </xf>
    <xf numFmtId="193" fontId="97" fillId="0" borderId="9" xfId="1" quotePrefix="1" applyNumberFormat="1" applyFont="1" applyFill="1" applyBorder="1" applyAlignment="1">
      <alignment horizontal="center" vertical="center"/>
    </xf>
    <xf numFmtId="193" fontId="97" fillId="0" borderId="10" xfId="1" quotePrefix="1" applyNumberFormat="1" applyFont="1" applyFill="1" applyBorder="1" applyAlignment="1">
      <alignment horizontal="center" vertical="center"/>
    </xf>
    <xf numFmtId="176" fontId="98" fillId="0" borderId="15" xfId="1" quotePrefix="1" applyNumberFormat="1" applyFont="1" applyFill="1" applyBorder="1" applyAlignment="1">
      <alignment horizontal="center" vertical="center"/>
    </xf>
    <xf numFmtId="176" fontId="98" fillId="0" borderId="9" xfId="1" applyNumberFormat="1" applyFont="1" applyFill="1" applyBorder="1" applyAlignment="1">
      <alignment horizontal="center" vertical="center"/>
    </xf>
    <xf numFmtId="176" fontId="98" fillId="0" borderId="10" xfId="1" applyNumberFormat="1" applyFont="1" applyFill="1" applyBorder="1" applyAlignment="1">
      <alignment horizontal="center" vertical="center"/>
    </xf>
    <xf numFmtId="176" fontId="97" fillId="0" borderId="15" xfId="1" quotePrefix="1" applyNumberFormat="1" applyFont="1" applyFill="1" applyBorder="1" applyAlignment="1">
      <alignment horizontal="center" vertical="center"/>
    </xf>
    <xf numFmtId="176" fontId="97" fillId="0" borderId="9" xfId="1" applyNumberFormat="1" applyFont="1" applyFill="1" applyBorder="1" applyAlignment="1">
      <alignment horizontal="center" vertical="center"/>
    </xf>
    <xf numFmtId="176" fontId="97" fillId="0" borderId="10" xfId="1" applyNumberFormat="1" applyFont="1" applyFill="1" applyBorder="1" applyAlignment="1">
      <alignment horizontal="center" vertical="center"/>
    </xf>
    <xf numFmtId="177" fontId="80" fillId="0" borderId="11" xfId="1" applyNumberFormat="1" applyFont="1" applyFill="1" applyBorder="1" applyAlignment="1">
      <alignment horizontal="center" vertical="center"/>
    </xf>
    <xf numFmtId="177" fontId="80" fillId="0" borderId="12" xfId="1" applyNumberFormat="1" applyFont="1" applyFill="1" applyBorder="1" applyAlignment="1">
      <alignment horizontal="center" vertical="center"/>
    </xf>
    <xf numFmtId="177" fontId="80" fillId="0" borderId="16" xfId="1" applyNumberFormat="1" applyFont="1" applyFill="1" applyBorder="1" applyAlignment="1">
      <alignment horizontal="center" vertical="center"/>
    </xf>
    <xf numFmtId="177" fontId="97" fillId="0" borderId="21" xfId="1" quotePrefix="1" applyNumberFormat="1" applyFont="1" applyFill="1" applyBorder="1" applyAlignment="1">
      <alignment horizontal="center" vertical="center"/>
    </xf>
    <xf numFmtId="177" fontId="97" fillId="0" borderId="20" xfId="1" applyNumberFormat="1" applyFont="1" applyFill="1" applyBorder="1" applyAlignment="1">
      <alignment horizontal="center" vertical="center"/>
    </xf>
    <xf numFmtId="193" fontId="97" fillId="0" borderId="21" xfId="1" quotePrefix="1" applyNumberFormat="1" applyFont="1" applyFill="1" applyBorder="1" applyAlignment="1">
      <alignment horizontal="center" vertical="center"/>
    </xf>
    <xf numFmtId="193" fontId="97" fillId="0" borderId="19" xfId="1" quotePrefix="1" applyNumberFormat="1" applyFont="1" applyFill="1" applyBorder="1" applyAlignment="1">
      <alignment horizontal="center" vertical="center"/>
    </xf>
    <xf numFmtId="193" fontId="97" fillId="0" borderId="20" xfId="1" quotePrefix="1" applyNumberFormat="1" applyFont="1" applyFill="1" applyBorder="1" applyAlignment="1">
      <alignment horizontal="center" vertical="center"/>
    </xf>
    <xf numFmtId="176" fontId="98" fillId="0" borderId="21" xfId="1" quotePrefix="1" applyNumberFormat="1" applyFont="1" applyFill="1" applyBorder="1" applyAlignment="1">
      <alignment horizontal="center" vertical="center"/>
    </xf>
    <xf numFmtId="176" fontId="98" fillId="0" borderId="19" xfId="1" applyNumberFormat="1" applyFont="1" applyFill="1" applyBorder="1" applyAlignment="1">
      <alignment horizontal="center" vertical="center"/>
    </xf>
    <xf numFmtId="176" fontId="98" fillId="0" borderId="20" xfId="1" applyNumberFormat="1" applyFont="1" applyFill="1" applyBorder="1" applyAlignment="1">
      <alignment horizontal="center" vertical="center"/>
    </xf>
    <xf numFmtId="176" fontId="97" fillId="0" borderId="21" xfId="1" quotePrefix="1" applyNumberFormat="1" applyFont="1" applyFill="1" applyBorder="1" applyAlignment="1">
      <alignment horizontal="center" vertical="center"/>
    </xf>
    <xf numFmtId="176" fontId="97" fillId="0" borderId="19" xfId="1" applyNumberFormat="1" applyFont="1" applyFill="1" applyBorder="1" applyAlignment="1">
      <alignment horizontal="center" vertical="center"/>
    </xf>
    <xf numFmtId="176" fontId="97" fillId="0" borderId="20" xfId="1" applyNumberFormat="1" applyFont="1" applyFill="1" applyBorder="1" applyAlignment="1">
      <alignment horizontal="center" vertical="center"/>
    </xf>
    <xf numFmtId="177" fontId="80" fillId="0" borderId="21" xfId="1" applyNumberFormat="1" applyFont="1" applyFill="1" applyBorder="1" applyAlignment="1">
      <alignment horizontal="center" vertical="center"/>
    </xf>
    <xf numFmtId="177" fontId="80" fillId="0" borderId="19" xfId="1" applyNumberFormat="1" applyFont="1" applyFill="1" applyBorder="1" applyAlignment="1">
      <alignment horizontal="center" vertical="center"/>
    </xf>
    <xf numFmtId="177" fontId="80" fillId="0" borderId="23" xfId="1" applyNumberFormat="1" applyFont="1" applyFill="1" applyBorder="1" applyAlignment="1">
      <alignment horizontal="center" vertical="center"/>
    </xf>
    <xf numFmtId="177" fontId="97" fillId="0" borderId="12" xfId="1" quotePrefix="1" applyNumberFormat="1" applyFont="1" applyFill="1" applyBorder="1" applyAlignment="1">
      <alignment horizontal="center" vertical="center"/>
    </xf>
    <xf numFmtId="177" fontId="97" fillId="0" borderId="13" xfId="1" quotePrefix="1" applyNumberFormat="1" applyFont="1" applyFill="1" applyBorder="1" applyAlignment="1">
      <alignment horizontal="center" vertical="center"/>
    </xf>
    <xf numFmtId="176" fontId="98" fillId="0" borderId="11" xfId="1" quotePrefix="1" applyNumberFormat="1" applyFont="1" applyFill="1" applyBorder="1" applyAlignment="1">
      <alignment horizontal="center" vertical="center"/>
    </xf>
    <xf numFmtId="176" fontId="98" fillId="0" borderId="12" xfId="1" applyNumberFormat="1" applyFont="1" applyFill="1" applyBorder="1" applyAlignment="1">
      <alignment horizontal="center" vertical="center"/>
    </xf>
    <xf numFmtId="176" fontId="98" fillId="0" borderId="13" xfId="1" applyNumberFormat="1" applyFont="1" applyFill="1" applyBorder="1" applyAlignment="1">
      <alignment horizontal="center" vertical="center"/>
    </xf>
    <xf numFmtId="176" fontId="97" fillId="0" borderId="11" xfId="1" quotePrefix="1" applyNumberFormat="1" applyFont="1" applyFill="1" applyBorder="1" applyAlignment="1">
      <alignment horizontal="center" vertical="center"/>
    </xf>
    <xf numFmtId="176" fontId="97" fillId="0" borderId="12" xfId="1" applyNumberFormat="1" applyFont="1" applyFill="1" applyBorder="1" applyAlignment="1">
      <alignment horizontal="center" vertical="center"/>
    </xf>
    <xf numFmtId="176" fontId="97" fillId="0" borderId="13" xfId="1" applyNumberFormat="1" applyFont="1" applyFill="1" applyBorder="1" applyAlignment="1">
      <alignment horizontal="center" vertical="center"/>
    </xf>
    <xf numFmtId="0" fontId="97" fillId="0" borderId="15" xfId="1" quotePrefix="1" applyFont="1" applyFill="1" applyBorder="1" applyAlignment="1">
      <alignment horizontal="center" vertical="center"/>
    </xf>
    <xf numFmtId="193" fontId="97" fillId="0" borderId="9" xfId="1" applyNumberFormat="1" applyFont="1" applyFill="1" applyBorder="1" applyAlignment="1">
      <alignment horizontal="center" vertical="center"/>
    </xf>
    <xf numFmtId="193" fontId="97" fillId="0" borderId="10" xfId="1" applyNumberFormat="1" applyFont="1" applyFill="1" applyBorder="1" applyAlignment="1">
      <alignment horizontal="center" vertical="center"/>
    </xf>
    <xf numFmtId="176" fontId="97" fillId="0" borderId="15" xfId="1" applyNumberFormat="1" applyFont="1" applyFill="1" applyBorder="1" applyAlignment="1">
      <alignment horizontal="center" vertical="center"/>
    </xf>
    <xf numFmtId="176" fontId="97" fillId="0" borderId="47" xfId="1" applyNumberFormat="1" applyFont="1" applyFill="1" applyBorder="1" applyAlignment="1">
      <alignment horizontal="center" vertical="center"/>
    </xf>
    <xf numFmtId="176" fontId="97" fillId="0" borderId="11" xfId="1" applyNumberFormat="1" applyFont="1" applyFill="1" applyBorder="1" applyAlignment="1">
      <alignment horizontal="center" vertical="center"/>
    </xf>
    <xf numFmtId="176" fontId="97" fillId="0" borderId="16" xfId="1" applyNumberFormat="1" applyFont="1" applyFill="1" applyBorder="1" applyAlignment="1">
      <alignment horizontal="center" vertical="center"/>
    </xf>
    <xf numFmtId="0" fontId="97" fillId="0" borderId="18" xfId="1" applyFont="1" applyFill="1" applyBorder="1" applyAlignment="1">
      <alignment horizontal="center" vertical="center" wrapText="1"/>
    </xf>
    <xf numFmtId="0" fontId="97" fillId="0" borderId="19" xfId="1" applyFont="1" applyFill="1" applyBorder="1" applyAlignment="1">
      <alignment horizontal="center" vertical="center" wrapText="1"/>
    </xf>
    <xf numFmtId="0" fontId="97" fillId="0" borderId="20" xfId="1" applyFont="1" applyFill="1" applyBorder="1" applyAlignment="1">
      <alignment horizontal="center" vertical="center" wrapText="1"/>
    </xf>
    <xf numFmtId="0" fontId="97" fillId="0" borderId="21" xfId="1" quotePrefix="1" applyFont="1" applyFill="1" applyBorder="1" applyAlignment="1">
      <alignment horizontal="center" vertical="center"/>
    </xf>
    <xf numFmtId="0" fontId="97" fillId="0" borderId="19" xfId="1" applyFont="1" applyFill="1" applyBorder="1" applyAlignment="1">
      <alignment horizontal="center" vertical="center"/>
    </xf>
    <xf numFmtId="0" fontId="97" fillId="0" borderId="20" xfId="1" applyFont="1" applyFill="1" applyBorder="1" applyAlignment="1">
      <alignment horizontal="center" vertical="center"/>
    </xf>
    <xf numFmtId="193" fontId="97" fillId="0" borderId="19" xfId="1" applyNumberFormat="1" applyFont="1" applyFill="1" applyBorder="1" applyAlignment="1">
      <alignment horizontal="center" vertical="center"/>
    </xf>
    <xf numFmtId="193" fontId="97" fillId="0" borderId="20" xfId="1" applyNumberFormat="1" applyFont="1" applyFill="1" applyBorder="1" applyAlignment="1">
      <alignment horizontal="center" vertical="center"/>
    </xf>
    <xf numFmtId="176" fontId="97" fillId="0" borderId="21" xfId="1" applyNumberFormat="1" applyFont="1" applyFill="1" applyBorder="1" applyAlignment="1">
      <alignment horizontal="center" vertical="center"/>
    </xf>
    <xf numFmtId="176" fontId="97" fillId="0" borderId="23" xfId="1" applyNumberFormat="1" applyFont="1" applyFill="1" applyBorder="1" applyAlignment="1">
      <alignment horizontal="center" vertical="center"/>
    </xf>
    <xf numFmtId="0" fontId="97" fillId="0" borderId="17" xfId="1" applyFont="1" applyFill="1" applyBorder="1" applyAlignment="1">
      <alignment horizontal="center" vertical="center" wrapText="1"/>
    </xf>
    <xf numFmtId="0" fontId="128" fillId="0" borderId="12" xfId="1" applyFont="1" applyFill="1" applyBorder="1" applyAlignment="1">
      <alignment horizontal="center" vertical="center"/>
    </xf>
    <xf numFmtId="0" fontId="128" fillId="0" borderId="13" xfId="1" applyFont="1" applyFill="1" applyBorder="1" applyAlignment="1">
      <alignment horizontal="center" vertical="center"/>
    </xf>
    <xf numFmtId="0" fontId="97" fillId="0" borderId="11" xfId="1" quotePrefix="1" applyFont="1" applyFill="1" applyBorder="1" applyAlignment="1">
      <alignment horizontal="center" vertical="center"/>
    </xf>
    <xf numFmtId="0" fontId="128" fillId="0" borderId="12" xfId="1" applyFont="1" applyFill="1" applyBorder="1">
      <alignment vertical="center"/>
    </xf>
    <xf numFmtId="0" fontId="128" fillId="0" borderId="13" xfId="1" applyFont="1" applyFill="1" applyBorder="1">
      <alignment vertical="center"/>
    </xf>
    <xf numFmtId="193" fontId="128" fillId="0" borderId="12" xfId="1" applyNumberFormat="1" applyFont="1" applyFill="1" applyBorder="1">
      <alignment vertical="center"/>
    </xf>
    <xf numFmtId="193" fontId="128" fillId="0" borderId="13" xfId="1" applyNumberFormat="1" applyFont="1" applyFill="1" applyBorder="1">
      <alignment vertical="center"/>
    </xf>
    <xf numFmtId="177" fontId="97" fillId="0" borderId="79" xfId="1" applyNumberFormat="1" applyFont="1" applyBorder="1" applyAlignment="1">
      <alignment horizontal="center" vertical="center"/>
    </xf>
    <xf numFmtId="177" fontId="97" fillId="0" borderId="80" xfId="1" applyNumberFormat="1" applyFont="1" applyBorder="1" applyAlignment="1">
      <alignment horizontal="center" vertical="center"/>
    </xf>
    <xf numFmtId="0" fontId="150" fillId="28" borderId="30" xfId="1" applyFont="1" applyFill="1" applyBorder="1" applyAlignment="1">
      <alignment horizontal="left" vertical="center" wrapText="1"/>
    </xf>
    <xf numFmtId="0" fontId="84" fillId="28" borderId="31" xfId="1" applyFont="1" applyFill="1" applyBorder="1" applyAlignment="1">
      <alignment horizontal="left" vertical="center"/>
    </xf>
    <xf numFmtId="0" fontId="84" fillId="28" borderId="81" xfId="1" applyFont="1" applyFill="1" applyBorder="1" applyAlignment="1">
      <alignment horizontal="left" vertical="center"/>
    </xf>
    <xf numFmtId="0" fontId="84" fillId="28" borderId="32" xfId="1" applyFont="1" applyFill="1" applyBorder="1" applyAlignment="1">
      <alignment horizontal="left" vertical="center"/>
    </xf>
    <xf numFmtId="176" fontId="97" fillId="0" borderId="51" xfId="2" quotePrefix="1" applyNumberFormat="1" applyFont="1" applyFill="1" applyBorder="1" applyAlignment="1" applyProtection="1">
      <alignment horizontal="center" vertical="center" shrinkToFit="1"/>
    </xf>
    <xf numFmtId="176" fontId="97" fillId="0" borderId="1" xfId="2" applyNumberFormat="1" applyFont="1" applyFill="1" applyBorder="1" applyAlignment="1" applyProtection="1">
      <alignment horizontal="center" vertical="center" shrinkToFit="1"/>
    </xf>
    <xf numFmtId="176" fontId="97" fillId="0" borderId="78" xfId="2" applyNumberFormat="1" applyFont="1" applyFill="1" applyBorder="1" applyAlignment="1" applyProtection="1">
      <alignment horizontal="center" vertical="center" shrinkToFit="1"/>
    </xf>
    <xf numFmtId="0" fontId="97" fillId="0" borderId="77" xfId="1" quotePrefix="1" applyNumberFormat="1" applyFont="1" applyBorder="1" applyAlignment="1">
      <alignment horizontal="center" vertical="center"/>
    </xf>
    <xf numFmtId="0" fontId="97" fillId="0" borderId="78" xfId="1" applyNumberFormat="1" applyFont="1" applyBorder="1" applyAlignment="1">
      <alignment horizontal="center" vertical="center"/>
    </xf>
    <xf numFmtId="176" fontId="151" fillId="0" borderId="77" xfId="1" quotePrefix="1" applyNumberFormat="1" applyFont="1" applyBorder="1" applyAlignment="1">
      <alignment horizontal="center" vertical="center"/>
    </xf>
    <xf numFmtId="176" fontId="151" fillId="0" borderId="1" xfId="1" applyNumberFormat="1" applyFont="1" applyBorder="1" applyAlignment="1">
      <alignment horizontal="center" vertical="center"/>
    </xf>
    <xf numFmtId="176" fontId="151" fillId="0" borderId="78" xfId="1" applyNumberFormat="1" applyFont="1" applyBorder="1" applyAlignment="1">
      <alignment horizontal="center" vertical="center"/>
    </xf>
    <xf numFmtId="176" fontId="97" fillId="0" borderId="77" xfId="1" quotePrefix="1" applyNumberFormat="1" applyFont="1" applyBorder="1" applyAlignment="1">
      <alignment horizontal="center" vertical="center"/>
    </xf>
    <xf numFmtId="176" fontId="97" fillId="0" borderId="1" xfId="1" applyNumberFormat="1" applyFont="1" applyBorder="1" applyAlignment="1">
      <alignment horizontal="center" vertical="center"/>
    </xf>
    <xf numFmtId="176" fontId="97" fillId="0" borderId="78" xfId="1" applyNumberFormat="1" applyFont="1" applyBorder="1" applyAlignment="1">
      <alignment horizontal="center" vertical="center"/>
    </xf>
    <xf numFmtId="0" fontId="97" fillId="0" borderId="15" xfId="1" quotePrefix="1" applyNumberFormat="1" applyFont="1" applyBorder="1" applyAlignment="1">
      <alignment horizontal="center" vertical="center"/>
    </xf>
    <xf numFmtId="0" fontId="97" fillId="0" borderId="10" xfId="1" applyNumberFormat="1" applyFont="1" applyBorder="1" applyAlignment="1">
      <alignment horizontal="center" vertical="center"/>
    </xf>
    <xf numFmtId="176" fontId="151" fillId="0" borderId="15" xfId="1" quotePrefix="1" applyNumberFormat="1" applyFont="1" applyBorder="1" applyAlignment="1">
      <alignment horizontal="center" vertical="center"/>
    </xf>
    <xf numFmtId="176" fontId="151" fillId="0" borderId="9" xfId="1" applyNumberFormat="1" applyFont="1" applyBorder="1" applyAlignment="1">
      <alignment horizontal="center" vertical="center"/>
    </xf>
    <xf numFmtId="176" fontId="151" fillId="0" borderId="10" xfId="1" applyNumberFormat="1" applyFont="1" applyBorder="1" applyAlignment="1">
      <alignment horizontal="center" vertical="center"/>
    </xf>
    <xf numFmtId="177" fontId="97" fillId="0" borderId="15" xfId="1" quotePrefix="1" applyNumberFormat="1" applyFont="1" applyBorder="1" applyAlignment="1">
      <alignment horizontal="center" vertical="center" wrapText="1"/>
    </xf>
    <xf numFmtId="177" fontId="97" fillId="0" borderId="10" xfId="1" quotePrefix="1" applyNumberFormat="1" applyFont="1" applyBorder="1" applyAlignment="1">
      <alignment horizontal="center" vertical="center" wrapText="1"/>
    </xf>
    <xf numFmtId="193" fontId="97" fillId="0" borderId="10" xfId="1" quotePrefix="1" applyNumberFormat="1" applyFont="1" applyBorder="1" applyAlignment="1">
      <alignment horizontal="center" vertical="center"/>
    </xf>
    <xf numFmtId="176" fontId="98" fillId="0" borderId="9" xfId="1" quotePrefix="1" applyNumberFormat="1" applyFont="1" applyBorder="1" applyAlignment="1">
      <alignment horizontal="center" vertical="center"/>
    </xf>
    <xf numFmtId="176" fontId="98" fillId="0" borderId="10" xfId="1" quotePrefix="1" applyNumberFormat="1" applyFont="1" applyBorder="1" applyAlignment="1">
      <alignment horizontal="center" vertical="center"/>
    </xf>
    <xf numFmtId="176" fontId="220" fillId="0" borderId="15" xfId="1" quotePrefix="1" applyNumberFormat="1" applyFont="1" applyBorder="1" applyAlignment="1">
      <alignment horizontal="center" vertical="center"/>
    </xf>
    <xf numFmtId="176" fontId="220" fillId="0" borderId="9" xfId="1" applyNumberFormat="1" applyFont="1" applyBorder="1" applyAlignment="1">
      <alignment horizontal="center" vertical="center"/>
    </xf>
    <xf numFmtId="176" fontId="220" fillId="0" borderId="10" xfId="1" applyNumberFormat="1" applyFont="1" applyBorder="1" applyAlignment="1">
      <alignment horizontal="center" vertical="center"/>
    </xf>
    <xf numFmtId="176" fontId="97" fillId="0" borderId="17" xfId="2" applyNumberFormat="1" applyFont="1" applyFill="1" applyBorder="1" applyAlignment="1" applyProtection="1">
      <alignment horizontal="center" vertical="center" wrapText="1" shrinkToFit="1"/>
    </xf>
    <xf numFmtId="176" fontId="97" fillId="0" borderId="12" xfId="2" applyNumberFormat="1" applyFont="1" applyFill="1" applyBorder="1" applyAlignment="1" applyProtection="1">
      <alignment horizontal="center" vertical="center" wrapText="1" shrinkToFit="1"/>
    </xf>
    <xf numFmtId="176" fontId="97" fillId="0" borderId="13" xfId="2" applyNumberFormat="1" applyFont="1" applyFill="1" applyBorder="1" applyAlignment="1" applyProtection="1">
      <alignment horizontal="center" vertical="center" wrapText="1" shrinkToFit="1"/>
    </xf>
    <xf numFmtId="177" fontId="97" fillId="0" borderId="11" xfId="1" quotePrefix="1" applyNumberFormat="1" applyFont="1" applyBorder="1" applyAlignment="1">
      <alignment horizontal="center" vertical="center"/>
    </xf>
    <xf numFmtId="177" fontId="97" fillId="0" borderId="13" xfId="1" quotePrefix="1" applyNumberFormat="1" applyFont="1" applyBorder="1" applyAlignment="1">
      <alignment horizontal="center" vertical="center"/>
    </xf>
    <xf numFmtId="193" fontId="97" fillId="0" borderId="13" xfId="1" quotePrefix="1" applyNumberFormat="1" applyFont="1" applyBorder="1" applyAlignment="1">
      <alignment horizontal="center" vertical="center"/>
    </xf>
    <xf numFmtId="176" fontId="98" fillId="0" borderId="12" xfId="1" quotePrefix="1" applyNumberFormat="1" applyFont="1" applyBorder="1" applyAlignment="1">
      <alignment horizontal="center" vertical="center"/>
    </xf>
    <xf numFmtId="176" fontId="98" fillId="0" borderId="13" xfId="1" quotePrefix="1" applyNumberFormat="1" applyFont="1" applyBorder="1" applyAlignment="1">
      <alignment horizontal="center" vertical="center"/>
    </xf>
    <xf numFmtId="0" fontId="158" fillId="0" borderId="11" xfId="1" applyFont="1" applyBorder="1" applyAlignment="1">
      <alignment horizontal="center" vertical="center"/>
    </xf>
    <xf numFmtId="0" fontId="158" fillId="0" borderId="12" xfId="1" applyFont="1" applyBorder="1" applyAlignment="1">
      <alignment horizontal="center" vertical="center"/>
    </xf>
    <xf numFmtId="0" fontId="158" fillId="0" borderId="16" xfId="1" applyFont="1" applyBorder="1" applyAlignment="1">
      <alignment horizontal="center" vertical="center"/>
    </xf>
    <xf numFmtId="0" fontId="146" fillId="0" borderId="30" xfId="1" applyFont="1" applyBorder="1" applyAlignment="1">
      <alignment horizontal="left" vertical="center" wrapText="1"/>
    </xf>
    <xf numFmtId="176" fontId="220" fillId="0" borderId="48" xfId="1" quotePrefix="1" applyNumberFormat="1" applyFont="1" applyBorder="1" applyAlignment="1">
      <alignment horizontal="center" vertical="center"/>
    </xf>
    <xf numFmtId="176" fontId="220" fillId="0" borderId="49" xfId="1" applyNumberFormat="1" applyFont="1" applyBorder="1" applyAlignment="1">
      <alignment horizontal="center" vertical="center"/>
    </xf>
    <xf numFmtId="176" fontId="220" fillId="0" borderId="61" xfId="1" applyNumberFormat="1" applyFont="1" applyBorder="1" applyAlignment="1">
      <alignment horizontal="center" vertical="center"/>
    </xf>
    <xf numFmtId="0" fontId="97" fillId="0" borderId="48" xfId="1" applyFont="1" applyBorder="1" applyAlignment="1">
      <alignment horizontal="center" vertical="center"/>
    </xf>
    <xf numFmtId="0" fontId="97" fillId="0" borderId="49" xfId="1" applyFont="1" applyBorder="1" applyAlignment="1">
      <alignment horizontal="center" vertical="center"/>
    </xf>
    <xf numFmtId="0" fontId="97" fillId="0" borderId="50" xfId="1" applyFont="1" applyBorder="1" applyAlignment="1">
      <alignment horizontal="center" vertical="center"/>
    </xf>
    <xf numFmtId="176" fontId="97" fillId="0" borderId="83" xfId="2" applyNumberFormat="1" applyFont="1" applyFill="1" applyBorder="1" applyAlignment="1" applyProtection="1">
      <alignment horizontal="center" vertical="center" wrapText="1" shrinkToFit="1"/>
    </xf>
    <xf numFmtId="0" fontId="97" fillId="0" borderId="79" xfId="1" applyFont="1" applyBorder="1" applyAlignment="1">
      <alignment horizontal="center" vertical="center"/>
    </xf>
    <xf numFmtId="177" fontId="97" fillId="0" borderId="79" xfId="1" quotePrefix="1" applyNumberFormat="1" applyFont="1" applyBorder="1" applyAlignment="1">
      <alignment horizontal="center" vertical="center"/>
    </xf>
    <xf numFmtId="193" fontId="97" fillId="0" borderId="79" xfId="1" quotePrefix="1" applyNumberFormat="1" applyFont="1" applyBorder="1" applyAlignment="1">
      <alignment horizontal="center" vertical="center"/>
    </xf>
    <xf numFmtId="193" fontId="97" fillId="0" borderId="79" xfId="1" applyNumberFormat="1" applyFont="1" applyBorder="1" applyAlignment="1">
      <alignment horizontal="center" vertical="center"/>
    </xf>
    <xf numFmtId="176" fontId="98" fillId="0" borderId="79" xfId="1" quotePrefix="1" applyNumberFormat="1" applyFont="1" applyBorder="1" applyAlignment="1">
      <alignment horizontal="center" vertical="center"/>
    </xf>
    <xf numFmtId="176" fontId="98" fillId="0" borderId="79" xfId="1" applyNumberFormat="1" applyFont="1" applyBorder="1" applyAlignment="1">
      <alignment horizontal="center" vertical="center"/>
    </xf>
    <xf numFmtId="176" fontId="97" fillId="0" borderId="65" xfId="1" quotePrefix="1" applyNumberFormat="1" applyFont="1" applyBorder="1" applyAlignment="1">
      <alignment horizontal="center" vertical="center"/>
    </xf>
    <xf numFmtId="176" fontId="97" fillId="0" borderId="63" xfId="1" applyNumberFormat="1" applyFont="1" applyBorder="1" applyAlignment="1">
      <alignment horizontal="center" vertical="center"/>
    </xf>
    <xf numFmtId="176" fontId="97" fillId="0" borderId="66" xfId="1" applyNumberFormat="1" applyFont="1" applyBorder="1" applyAlignment="1">
      <alignment horizontal="center" vertical="center"/>
    </xf>
    <xf numFmtId="0" fontId="158" fillId="0" borderId="65" xfId="1" applyFont="1" applyBorder="1" applyAlignment="1">
      <alignment horizontal="center" vertical="center"/>
    </xf>
    <xf numFmtId="0" fontId="158" fillId="0" borderId="63" xfId="1" applyFont="1" applyBorder="1" applyAlignment="1">
      <alignment horizontal="center" vertical="center"/>
    </xf>
    <xf numFmtId="0" fontId="158" fillId="0" borderId="64" xfId="1" applyFont="1" applyBorder="1" applyAlignment="1">
      <alignment horizontal="center" vertical="center"/>
    </xf>
    <xf numFmtId="176" fontId="97" fillId="0" borderId="82" xfId="2" applyNumberFormat="1" applyFont="1" applyFill="1" applyBorder="1" applyAlignment="1" applyProtection="1">
      <alignment horizontal="center" vertical="center" shrinkToFit="1"/>
    </xf>
    <xf numFmtId="0" fontId="97" fillId="0" borderId="14" xfId="1" applyFont="1" applyBorder="1" applyAlignment="1">
      <alignment horizontal="center" vertical="center"/>
    </xf>
    <xf numFmtId="177" fontId="97" fillId="0" borderId="14" xfId="1" quotePrefix="1" applyNumberFormat="1" applyFont="1" applyBorder="1" applyAlignment="1">
      <alignment horizontal="center" vertical="center" wrapText="1"/>
    </xf>
    <xf numFmtId="193" fontId="97" fillId="0" borderId="14" xfId="1" quotePrefix="1" applyNumberFormat="1" applyFont="1" applyBorder="1" applyAlignment="1">
      <alignment horizontal="center" vertical="center"/>
    </xf>
    <xf numFmtId="193" fontId="97" fillId="0" borderId="14" xfId="1" applyNumberFormat="1" applyFont="1" applyBorder="1" applyAlignment="1">
      <alignment horizontal="center" vertical="center"/>
    </xf>
    <xf numFmtId="176" fontId="98" fillId="0" borderId="14" xfId="1" quotePrefix="1" applyNumberFormat="1" applyFont="1" applyBorder="1" applyAlignment="1">
      <alignment horizontal="center" vertical="center"/>
    </xf>
    <xf numFmtId="176" fontId="98" fillId="0" borderId="14" xfId="1" applyNumberFormat="1" applyFont="1" applyBorder="1" applyAlignment="1">
      <alignment horizontal="center" vertical="center"/>
    </xf>
    <xf numFmtId="177" fontId="97" fillId="0" borderId="15" xfId="1" applyNumberFormat="1" applyFont="1" applyBorder="1" applyAlignment="1">
      <alignment horizontal="center" vertical="center"/>
    </xf>
    <xf numFmtId="177" fontId="97" fillId="0" borderId="9" xfId="1" applyNumberFormat="1" applyFont="1" applyBorder="1" applyAlignment="1">
      <alignment horizontal="center" vertical="center"/>
    </xf>
    <xf numFmtId="177" fontId="97" fillId="0" borderId="47" xfId="1" applyNumberFormat="1" applyFont="1" applyBorder="1" applyAlignment="1">
      <alignment horizontal="center" vertical="center"/>
    </xf>
    <xf numFmtId="0" fontId="97" fillId="0" borderId="18" xfId="1" applyFont="1" applyFill="1" applyBorder="1" applyAlignment="1">
      <alignment horizontal="center" vertical="center"/>
    </xf>
    <xf numFmtId="0" fontId="97" fillId="0" borderId="62" xfId="1" applyFont="1" applyFill="1" applyBorder="1" applyAlignment="1">
      <alignment horizontal="center" vertical="center"/>
    </xf>
    <xf numFmtId="0" fontId="97" fillId="0" borderId="63" xfId="1" applyFont="1" applyFill="1" applyBorder="1" applyAlignment="1">
      <alignment horizontal="center" vertical="center"/>
    </xf>
    <xf numFmtId="0" fontId="97" fillId="0" borderId="66" xfId="1" applyFont="1" applyFill="1" applyBorder="1" applyAlignment="1">
      <alignment horizontal="center" vertical="center"/>
    </xf>
    <xf numFmtId="193" fontId="97" fillId="0" borderId="15" xfId="1" applyNumberFormat="1" applyFont="1" applyFill="1" applyBorder="1" applyAlignment="1">
      <alignment horizontal="center" vertical="center"/>
    </xf>
    <xf numFmtId="176" fontId="98" fillId="0" borderId="15" xfId="1" applyNumberFormat="1" applyFont="1" applyFill="1" applyBorder="1" applyAlignment="1">
      <alignment horizontal="center" vertical="center"/>
    </xf>
    <xf numFmtId="0" fontId="97" fillId="0" borderId="51" xfId="1" applyFont="1" applyFill="1" applyBorder="1" applyAlignment="1">
      <alignment horizontal="center" vertical="center"/>
    </xf>
    <xf numFmtId="0" fontId="128" fillId="0" borderId="1" xfId="1" applyFont="1" applyFill="1" applyBorder="1" applyAlignment="1">
      <alignment horizontal="center" vertical="center"/>
    </xf>
    <xf numFmtId="0" fontId="128" fillId="0" borderId="78" xfId="1" applyFont="1" applyFill="1" applyBorder="1" applyAlignment="1">
      <alignment horizontal="center" vertical="center"/>
    </xf>
    <xf numFmtId="0" fontId="97" fillId="0" borderId="21" xfId="1" quotePrefix="1" applyFont="1" applyFill="1" applyBorder="1" applyAlignment="1">
      <alignment horizontal="center" vertical="center" wrapText="1"/>
    </xf>
    <xf numFmtId="0" fontId="97" fillId="0" borderId="53" xfId="1" quotePrefix="1" applyFont="1" applyFill="1" applyBorder="1" applyAlignment="1">
      <alignment horizontal="center" vertical="center" wrapText="1"/>
    </xf>
    <xf numFmtId="0" fontId="97" fillId="0" borderId="54" xfId="1" applyFont="1" applyFill="1" applyBorder="1" applyAlignment="1">
      <alignment horizontal="center" vertical="center" wrapText="1"/>
    </xf>
    <xf numFmtId="0" fontId="97" fillId="0" borderId="95" xfId="1" applyFont="1" applyFill="1" applyBorder="1" applyAlignment="1">
      <alignment horizontal="center" vertical="center" wrapText="1"/>
    </xf>
    <xf numFmtId="0" fontId="97" fillId="0" borderId="17" xfId="1" quotePrefix="1" applyFont="1" applyFill="1" applyBorder="1" applyAlignment="1">
      <alignment horizontal="center" vertical="center"/>
    </xf>
    <xf numFmtId="193" fontId="97" fillId="0" borderId="12" xfId="1" applyNumberFormat="1" applyFont="1" applyFill="1" applyBorder="1" applyAlignment="1">
      <alignment horizontal="center" vertical="center"/>
    </xf>
    <xf numFmtId="193" fontId="97" fillId="0" borderId="13" xfId="1" applyNumberFormat="1" applyFont="1" applyFill="1" applyBorder="1" applyAlignment="1">
      <alignment horizontal="center" vertical="center"/>
    </xf>
    <xf numFmtId="177" fontId="97" fillId="0" borderId="48" xfId="1" applyNumberFormat="1" applyFont="1" applyBorder="1" applyAlignment="1">
      <alignment horizontal="center" vertical="center"/>
    </xf>
    <xf numFmtId="177" fontId="97" fillId="0" borderId="49" xfId="1" applyNumberFormat="1" applyFont="1" applyBorder="1" applyAlignment="1">
      <alignment horizontal="center" vertical="center"/>
    </xf>
    <xf numFmtId="177" fontId="97" fillId="0" borderId="50" xfId="1" applyNumberFormat="1" applyFont="1" applyBorder="1" applyAlignment="1">
      <alignment horizontal="center" vertical="center"/>
    </xf>
    <xf numFmtId="0" fontId="97" fillId="0" borderId="8" xfId="1" quotePrefix="1" applyFont="1" applyFill="1" applyBorder="1" applyAlignment="1">
      <alignment horizontal="center" vertical="center"/>
    </xf>
    <xf numFmtId="0" fontId="147" fillId="0" borderId="30" xfId="1" applyFont="1" applyBorder="1" applyAlignment="1">
      <alignment horizontal="center" vertical="center" wrapText="1"/>
    </xf>
    <xf numFmtId="0" fontId="147" fillId="0" borderId="31" xfId="1" applyFont="1" applyBorder="1" applyAlignment="1">
      <alignment horizontal="center" vertical="center" wrapText="1"/>
    </xf>
    <xf numFmtId="0" fontId="147" fillId="0" borderId="32" xfId="1" applyFont="1" applyBorder="1" applyAlignment="1">
      <alignment horizontal="center" vertical="center" wrapText="1"/>
    </xf>
    <xf numFmtId="0" fontId="147" fillId="0" borderId="30" xfId="1" applyFont="1" applyBorder="1" applyAlignment="1">
      <alignment horizontal="left" vertical="center" wrapText="1"/>
    </xf>
    <xf numFmtId="0" fontId="160" fillId="0" borderId="0" xfId="1" applyFont="1" applyAlignment="1">
      <alignment horizontal="center" vertical="center"/>
    </xf>
    <xf numFmtId="0" fontId="161" fillId="0" borderId="0" xfId="1" applyFont="1" applyAlignment="1">
      <alignment horizontal="center" vertical="center"/>
    </xf>
    <xf numFmtId="0" fontId="6" fillId="0" borderId="0" xfId="0" applyFont="1" applyAlignment="1">
      <alignment horizontal="left" vertical="center"/>
    </xf>
    <xf numFmtId="0" fontId="210" fillId="0" borderId="0" xfId="0" applyFont="1" applyFill="1" applyBorder="1" applyAlignment="1">
      <alignment horizontal="center" vertical="center"/>
    </xf>
    <xf numFmtId="0" fontId="190" fillId="0" borderId="1" xfId="0" applyFont="1" applyBorder="1" applyAlignment="1">
      <alignment horizontal="left" vertical="center"/>
    </xf>
    <xf numFmtId="0" fontId="98" fillId="0" borderId="1" xfId="0" applyFont="1" applyBorder="1" applyAlignment="1">
      <alignment horizontal="right" vertical="center"/>
    </xf>
    <xf numFmtId="0" fontId="98" fillId="4" borderId="6" xfId="0" applyFont="1" applyFill="1" applyBorder="1" applyAlignment="1">
      <alignment horizontal="center" vertical="center"/>
    </xf>
    <xf numFmtId="0" fontId="98" fillId="4" borderId="7" xfId="0" applyFont="1" applyFill="1" applyBorder="1" applyAlignment="1">
      <alignment horizontal="center" vertical="center"/>
    </xf>
    <xf numFmtId="176" fontId="216" fillId="0" borderId="8" xfId="2" applyNumberFormat="1" applyFont="1" applyFill="1" applyBorder="1" applyAlignment="1" applyProtection="1">
      <alignment horizontal="center" vertical="center" shrinkToFit="1"/>
    </xf>
    <xf numFmtId="176" fontId="216" fillId="0" borderId="9" xfId="2" applyNumberFormat="1" applyFont="1" applyFill="1" applyBorder="1" applyAlignment="1" applyProtection="1">
      <alignment horizontal="center" vertical="center" shrinkToFit="1"/>
    </xf>
    <xf numFmtId="176" fontId="216" fillId="0" borderId="10" xfId="2" applyNumberFormat="1" applyFont="1" applyFill="1" applyBorder="1" applyAlignment="1" applyProtection="1">
      <alignment horizontal="center" vertical="center" shrinkToFit="1"/>
    </xf>
    <xf numFmtId="176" fontId="111" fillId="0" borderId="15" xfId="0" quotePrefix="1" applyNumberFormat="1" applyFont="1" applyFill="1" applyBorder="1" applyAlignment="1">
      <alignment horizontal="center" vertical="center"/>
    </xf>
    <xf numFmtId="176" fontId="111" fillId="0" borderId="9" xfId="0" applyNumberFormat="1" applyFont="1" applyFill="1" applyBorder="1" applyAlignment="1">
      <alignment horizontal="center" vertical="center"/>
    </xf>
    <xf numFmtId="176" fontId="111" fillId="0" borderId="10" xfId="0" applyNumberFormat="1" applyFont="1" applyFill="1" applyBorder="1" applyAlignment="1">
      <alignment horizontal="center" vertical="center"/>
    </xf>
    <xf numFmtId="193" fontId="217" fillId="0" borderId="15" xfId="0" quotePrefix="1" applyNumberFormat="1" applyFont="1" applyFill="1" applyBorder="1" applyAlignment="1">
      <alignment horizontal="center" vertical="center"/>
    </xf>
    <xf numFmtId="193" fontId="217" fillId="0" borderId="9" xfId="0" applyNumberFormat="1" applyFont="1" applyFill="1" applyBorder="1" applyAlignment="1">
      <alignment horizontal="center" vertical="center"/>
    </xf>
    <xf numFmtId="193" fontId="217" fillId="0" borderId="10" xfId="0" applyNumberFormat="1" applyFont="1" applyFill="1" applyBorder="1" applyAlignment="1">
      <alignment horizontal="center" vertical="center"/>
    </xf>
    <xf numFmtId="176" fontId="218" fillId="0" borderId="15" xfId="0" quotePrefix="1" applyNumberFormat="1" applyFont="1" applyFill="1" applyBorder="1" applyAlignment="1">
      <alignment horizontal="center" vertical="center"/>
    </xf>
    <xf numFmtId="176" fontId="218" fillId="0" borderId="9" xfId="0" applyNumberFormat="1" applyFont="1" applyFill="1" applyBorder="1" applyAlignment="1">
      <alignment horizontal="center" vertical="center"/>
    </xf>
    <xf numFmtId="176" fontId="218" fillId="0" borderId="10" xfId="0" applyNumberFormat="1" applyFont="1" applyFill="1" applyBorder="1" applyAlignment="1">
      <alignment horizontal="center" vertical="center"/>
    </xf>
    <xf numFmtId="176" fontId="218" fillId="0" borderId="10" xfId="0" quotePrefix="1" applyNumberFormat="1" applyFont="1" applyFill="1" applyBorder="1" applyAlignment="1">
      <alignment horizontal="center" vertical="center"/>
    </xf>
    <xf numFmtId="176" fontId="218" fillId="0" borderId="47" xfId="0" applyNumberFormat="1" applyFont="1" applyFill="1" applyBorder="1" applyAlignment="1">
      <alignment horizontal="center" vertical="center"/>
    </xf>
    <xf numFmtId="0" fontId="98" fillId="4" borderId="44" xfId="0" applyFont="1" applyFill="1" applyBorder="1" applyAlignment="1">
      <alignment horizontal="center" vertical="center"/>
    </xf>
    <xf numFmtId="0" fontId="97" fillId="4" borderId="45" xfId="0" applyFont="1" applyFill="1" applyBorder="1" applyAlignment="1">
      <alignment horizontal="center" vertical="center"/>
    </xf>
    <xf numFmtId="0" fontId="98" fillId="4" borderId="45" xfId="0" applyFont="1" applyFill="1" applyBorder="1" applyAlignment="1">
      <alignment horizontal="center" vertical="center"/>
    </xf>
    <xf numFmtId="0" fontId="97" fillId="4" borderId="45" xfId="0" applyFont="1" applyFill="1" applyBorder="1">
      <alignment vertical="center"/>
    </xf>
    <xf numFmtId="0" fontId="80" fillId="4" borderId="45" xfId="0" applyFont="1" applyFill="1" applyBorder="1" applyAlignment="1">
      <alignment horizontal="center" vertical="center"/>
    </xf>
    <xf numFmtId="0" fontId="165" fillId="4" borderId="45" xfId="0" applyFont="1" applyFill="1" applyBorder="1">
      <alignment vertical="center"/>
    </xf>
    <xf numFmtId="0" fontId="98" fillId="4" borderId="4" xfId="0" applyFont="1" applyFill="1" applyBorder="1" applyAlignment="1">
      <alignment horizontal="center" vertical="center"/>
    </xf>
    <xf numFmtId="176" fontId="218" fillId="0" borderId="11" xfId="0" quotePrefix="1" applyNumberFormat="1" applyFont="1" applyFill="1" applyBorder="1" applyAlignment="1">
      <alignment horizontal="center" vertical="center"/>
    </xf>
    <xf numFmtId="176" fontId="218" fillId="0" borderId="16" xfId="0" applyNumberFormat="1" applyFont="1" applyFill="1" applyBorder="1" applyAlignment="1">
      <alignment horizontal="center" vertical="center"/>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93" fontId="217" fillId="0" borderId="11" xfId="0" quotePrefix="1" applyNumberFormat="1" applyFont="1" applyFill="1" applyBorder="1" applyAlignment="1">
      <alignment horizontal="center" vertical="center"/>
    </xf>
    <xf numFmtId="193" fontId="217" fillId="0" borderId="12" xfId="0" applyNumberFormat="1" applyFont="1" applyFill="1" applyBorder="1" applyAlignment="1">
      <alignment horizontal="center" vertical="center"/>
    </xf>
    <xf numFmtId="193" fontId="217" fillId="0" borderId="13" xfId="0" applyNumberFormat="1" applyFont="1" applyFill="1" applyBorder="1" applyAlignment="1">
      <alignment horizontal="center" vertical="center"/>
    </xf>
    <xf numFmtId="176" fontId="218" fillId="0" borderId="12" xfId="0" applyNumberFormat="1" applyFont="1" applyFill="1" applyBorder="1" applyAlignment="1">
      <alignment horizontal="center" vertical="center"/>
    </xf>
    <xf numFmtId="176" fontId="218" fillId="0" borderId="13" xfId="0" applyNumberFormat="1" applyFont="1" applyFill="1" applyBorder="1" applyAlignment="1">
      <alignment horizontal="center" vertical="center"/>
    </xf>
    <xf numFmtId="176" fontId="218" fillId="0" borderId="13" xfId="0" quotePrefix="1" applyNumberFormat="1" applyFont="1" applyFill="1" applyBorder="1" applyAlignment="1">
      <alignment horizontal="center" vertical="center"/>
    </xf>
    <xf numFmtId="176" fontId="216" fillId="0" borderId="17" xfId="2" applyNumberFormat="1" applyFont="1" applyFill="1" applyBorder="1" applyAlignment="1" applyProtection="1">
      <alignment horizontal="center" vertical="center" shrinkToFit="1"/>
    </xf>
    <xf numFmtId="176" fontId="216" fillId="0" borderId="12" xfId="2" applyNumberFormat="1" applyFont="1" applyFill="1" applyBorder="1" applyAlignment="1" applyProtection="1">
      <alignment horizontal="center" vertical="center" shrinkToFit="1"/>
    </xf>
    <xf numFmtId="176" fontId="216" fillId="0" borderId="13" xfId="2" applyNumberFormat="1" applyFont="1" applyFill="1" applyBorder="1" applyAlignment="1" applyProtection="1">
      <alignment horizontal="center" vertical="center" shrinkToFit="1"/>
    </xf>
    <xf numFmtId="176" fontId="111" fillId="0" borderId="11" xfId="0" quotePrefix="1" applyNumberFormat="1" applyFont="1" applyFill="1" applyBorder="1" applyAlignment="1">
      <alignment horizontal="center" vertical="center"/>
    </xf>
    <xf numFmtId="176" fontId="111" fillId="0" borderId="12" xfId="0" applyNumberFormat="1" applyFont="1" applyFill="1" applyBorder="1" applyAlignment="1">
      <alignment horizontal="center" vertical="center"/>
    </xf>
    <xf numFmtId="176" fontId="111" fillId="0" borderId="13" xfId="0" applyNumberFormat="1" applyFont="1" applyFill="1" applyBorder="1" applyAlignment="1">
      <alignment horizontal="center" vertical="center"/>
    </xf>
    <xf numFmtId="176" fontId="111" fillId="0" borderId="12" xfId="0" quotePrefix="1" applyNumberFormat="1" applyFont="1" applyFill="1" applyBorder="1" applyAlignment="1">
      <alignment horizontal="center" vertical="center"/>
    </xf>
    <xf numFmtId="176" fontId="111" fillId="0" borderId="13" xfId="0" quotePrefix="1" applyNumberFormat="1" applyFont="1" applyFill="1" applyBorder="1" applyAlignment="1">
      <alignment horizontal="center" vertical="center"/>
    </xf>
    <xf numFmtId="193" fontId="217" fillId="0" borderId="21" xfId="0" quotePrefix="1" applyNumberFormat="1" applyFont="1" applyFill="1" applyBorder="1" applyAlignment="1">
      <alignment horizontal="center" vertical="center"/>
    </xf>
    <xf numFmtId="193" fontId="217" fillId="0" borderId="19" xfId="0" applyNumberFormat="1" applyFont="1" applyFill="1" applyBorder="1" applyAlignment="1">
      <alignment horizontal="center" vertical="center"/>
    </xf>
    <xf numFmtId="193" fontId="217" fillId="0" borderId="20" xfId="0" applyNumberFormat="1" applyFont="1" applyFill="1" applyBorder="1" applyAlignment="1">
      <alignment horizontal="center" vertical="center"/>
    </xf>
    <xf numFmtId="176" fontId="218" fillId="0" borderId="12" xfId="0" quotePrefix="1" applyNumberFormat="1" applyFont="1" applyFill="1" applyBorder="1" applyAlignment="1">
      <alignment horizontal="center" vertical="center"/>
    </xf>
    <xf numFmtId="176" fontId="218" fillId="0" borderId="21" xfId="0" quotePrefix="1" applyNumberFormat="1" applyFont="1" applyFill="1" applyBorder="1" applyAlignment="1">
      <alignment horizontal="center" vertical="center"/>
    </xf>
    <xf numFmtId="176" fontId="218" fillId="0" borderId="20" xfId="0" quotePrefix="1" applyNumberFormat="1" applyFont="1" applyFill="1" applyBorder="1" applyAlignment="1">
      <alignment horizontal="center" vertical="center"/>
    </xf>
    <xf numFmtId="176" fontId="218" fillId="0" borderId="23" xfId="0" applyNumberFormat="1" applyFont="1" applyFill="1" applyBorder="1" applyAlignment="1">
      <alignment horizontal="center" vertical="center"/>
    </xf>
    <xf numFmtId="192" fontId="146" fillId="0" borderId="84" xfId="0" applyNumberFormat="1" applyFont="1" applyFill="1" applyBorder="1" applyAlignment="1">
      <alignment horizontal="left" vertical="center" wrapText="1"/>
    </xf>
    <xf numFmtId="192" fontId="146" fillId="0" borderId="85" xfId="0" applyNumberFormat="1" applyFont="1" applyFill="1" applyBorder="1" applyAlignment="1">
      <alignment horizontal="left" vertical="center" wrapText="1"/>
    </xf>
    <xf numFmtId="192" fontId="146" fillId="0" borderId="86" xfId="0" applyNumberFormat="1" applyFont="1" applyFill="1" applyBorder="1" applyAlignment="1">
      <alignment horizontal="left" vertical="center" wrapText="1"/>
    </xf>
    <xf numFmtId="0" fontId="98" fillId="4" borderId="5" xfId="0"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176" fontId="111" fillId="0" borderId="8" xfId="2" applyNumberFormat="1" applyFont="1" applyFill="1" applyBorder="1" applyAlignment="1" applyProtection="1">
      <alignment horizontal="center" vertical="center" shrinkToFit="1"/>
    </xf>
    <xf numFmtId="176" fontId="111" fillId="0" borderId="9" xfId="2" applyNumberFormat="1" applyFont="1" applyFill="1" applyBorder="1" applyAlignment="1" applyProtection="1">
      <alignment horizontal="center" vertical="center" shrinkToFit="1"/>
    </xf>
    <xf numFmtId="176" fontId="111" fillId="0" borderId="10" xfId="2" applyNumberFormat="1" applyFont="1" applyFill="1" applyBorder="1" applyAlignment="1" applyProtection="1">
      <alignment horizontal="center" vertical="center" shrinkToFit="1"/>
    </xf>
    <xf numFmtId="193" fontId="217" fillId="0" borderId="12" xfId="0" quotePrefix="1" applyNumberFormat="1" applyFont="1" applyFill="1" applyBorder="1" applyAlignment="1">
      <alignment horizontal="center" vertical="center"/>
    </xf>
    <xf numFmtId="193" fontId="217" fillId="0" borderId="13" xfId="0" quotePrefix="1" applyNumberFormat="1" applyFont="1" applyFill="1" applyBorder="1" applyAlignment="1">
      <alignment horizontal="center" vertical="center"/>
    </xf>
    <xf numFmtId="176" fontId="218" fillId="0" borderId="48" xfId="0" quotePrefix="1" applyNumberFormat="1" applyFont="1" applyFill="1" applyBorder="1" applyAlignment="1">
      <alignment horizontal="center" vertical="center"/>
    </xf>
    <xf numFmtId="176" fontId="218" fillId="0" borderId="49" xfId="0" applyNumberFormat="1" applyFont="1" applyFill="1" applyBorder="1" applyAlignment="1">
      <alignment horizontal="center" vertical="center"/>
    </xf>
    <xf numFmtId="176" fontId="218" fillId="0" borderId="61" xfId="0" applyNumberFormat="1" applyFont="1" applyFill="1" applyBorder="1" applyAlignment="1">
      <alignment horizontal="center" vertical="center"/>
    </xf>
    <xf numFmtId="176" fontId="218" fillId="0" borderId="50" xfId="0" applyNumberFormat="1" applyFont="1" applyFill="1" applyBorder="1" applyAlignment="1">
      <alignment horizontal="center" vertical="center"/>
    </xf>
    <xf numFmtId="0" fontId="207" fillId="0" borderId="30" xfId="0" applyFont="1" applyBorder="1" applyAlignment="1">
      <alignment horizontal="left" vertical="center" wrapText="1"/>
    </xf>
    <xf numFmtId="0" fontId="111" fillId="0" borderId="31" xfId="0" applyFont="1" applyBorder="1" applyAlignment="1">
      <alignment horizontal="left" vertical="center" wrapText="1"/>
    </xf>
    <xf numFmtId="0" fontId="111" fillId="0" borderId="32" xfId="0" applyFont="1" applyBorder="1" applyAlignment="1">
      <alignment horizontal="left" vertical="center" wrapText="1"/>
    </xf>
    <xf numFmtId="0" fontId="98" fillId="0" borderId="1" xfId="0" applyFont="1" applyBorder="1" applyAlignment="1">
      <alignment horizontal="right"/>
    </xf>
    <xf numFmtId="176" fontId="111" fillId="0" borderId="71" xfId="2" applyNumberFormat="1" applyFont="1" applyFill="1" applyBorder="1" applyAlignment="1" applyProtection="1">
      <alignment horizontal="center" vertical="center" shrinkToFit="1"/>
    </xf>
    <xf numFmtId="176" fontId="111" fillId="0" borderId="49" xfId="2" applyNumberFormat="1" applyFont="1" applyFill="1" applyBorder="1" applyAlignment="1" applyProtection="1">
      <alignment horizontal="center" vertical="center" shrinkToFit="1"/>
    </xf>
    <xf numFmtId="176" fontId="111" fillId="0" borderId="61" xfId="2" applyNumberFormat="1" applyFont="1" applyFill="1" applyBorder="1" applyAlignment="1" applyProtection="1">
      <alignment horizontal="center" vertical="center" shrinkToFit="1"/>
    </xf>
    <xf numFmtId="0" fontId="111" fillId="0" borderId="21" xfId="0" quotePrefix="1" applyFont="1" applyFill="1" applyBorder="1" applyAlignment="1">
      <alignment horizontal="center" vertical="center"/>
    </xf>
    <xf numFmtId="0" fontId="111" fillId="0" borderId="19" xfId="0" applyFont="1" applyFill="1" applyBorder="1" applyAlignment="1">
      <alignment horizontal="center" vertical="center"/>
    </xf>
    <xf numFmtId="0" fontId="111" fillId="0" borderId="20" xfId="0" applyFont="1" applyFill="1" applyBorder="1" applyAlignment="1">
      <alignment horizontal="center" vertical="center"/>
    </xf>
    <xf numFmtId="176" fontId="218" fillId="0" borderId="19" xfId="0" applyNumberFormat="1" applyFont="1" applyFill="1" applyBorder="1" applyAlignment="1">
      <alignment horizontal="center" vertical="center"/>
    </xf>
    <xf numFmtId="176" fontId="218" fillId="0" borderId="20" xfId="0" applyNumberFormat="1" applyFont="1" applyFill="1" applyBorder="1" applyAlignment="1">
      <alignment horizontal="center" vertical="center"/>
    </xf>
    <xf numFmtId="193" fontId="217" fillId="0" borderId="48" xfId="0" quotePrefix="1" applyNumberFormat="1" applyFont="1" applyFill="1" applyBorder="1" applyAlignment="1">
      <alignment horizontal="center" vertical="center"/>
    </xf>
    <xf numFmtId="193" fontId="217" fillId="0" borderId="49" xfId="0" quotePrefix="1" applyNumberFormat="1" applyFont="1" applyFill="1" applyBorder="1" applyAlignment="1">
      <alignment horizontal="center" vertical="center"/>
    </xf>
    <xf numFmtId="193" fontId="217" fillId="0" borderId="61" xfId="0" quotePrefix="1" applyNumberFormat="1" applyFont="1" applyFill="1" applyBorder="1" applyAlignment="1">
      <alignment horizontal="center" vertical="center"/>
    </xf>
    <xf numFmtId="0" fontId="146" fillId="0" borderId="30" xfId="0" applyFont="1" applyFill="1" applyBorder="1" applyAlignment="1">
      <alignment horizontal="left" vertical="center" wrapText="1"/>
    </xf>
    <xf numFmtId="0" fontId="146" fillId="0" borderId="31" xfId="0" applyFont="1" applyFill="1" applyBorder="1" applyAlignment="1">
      <alignment horizontal="left" vertical="center" wrapText="1"/>
    </xf>
    <xf numFmtId="0" fontId="146" fillId="0" borderId="32" xfId="0" applyFont="1" applyFill="1" applyBorder="1" applyAlignment="1">
      <alignment horizontal="left" vertical="center" wrapText="1"/>
    </xf>
    <xf numFmtId="193" fontId="217" fillId="0" borderId="19" xfId="0" quotePrefix="1" applyNumberFormat="1" applyFont="1" applyFill="1" applyBorder="1" applyAlignment="1">
      <alignment horizontal="center" vertical="center"/>
    </xf>
    <xf numFmtId="193" fontId="217" fillId="0" borderId="20" xfId="0" quotePrefix="1" applyNumberFormat="1" applyFont="1" applyFill="1" applyBorder="1" applyAlignment="1">
      <alignment horizontal="center" vertical="center"/>
    </xf>
    <xf numFmtId="176" fontId="111" fillId="0" borderId="48" xfId="0" quotePrefix="1" applyNumberFormat="1" applyFont="1" applyFill="1" applyBorder="1" applyAlignment="1">
      <alignment horizontal="center" vertical="center"/>
    </xf>
    <xf numFmtId="176" fontId="111" fillId="0" borderId="49" xfId="0" applyNumberFormat="1" applyFont="1" applyFill="1" applyBorder="1" applyAlignment="1">
      <alignment horizontal="center" vertical="center"/>
    </xf>
    <xf numFmtId="176" fontId="111" fillId="0" borderId="61" xfId="0" applyNumberFormat="1" applyFont="1" applyFill="1" applyBorder="1" applyAlignment="1">
      <alignment horizontal="center" vertical="center"/>
    </xf>
    <xf numFmtId="193" fontId="217" fillId="0" borderId="49" xfId="0" applyNumberFormat="1" applyFont="1" applyFill="1" applyBorder="1" applyAlignment="1">
      <alignment horizontal="center" vertical="center"/>
    </xf>
    <xf numFmtId="193" fontId="217" fillId="0" borderId="61" xfId="0" applyNumberFormat="1" applyFont="1" applyFill="1" applyBorder="1" applyAlignment="1">
      <alignment horizontal="center" vertical="center"/>
    </xf>
    <xf numFmtId="0" fontId="146" fillId="0" borderId="84" xfId="0" applyFont="1" applyFill="1" applyBorder="1" applyAlignment="1">
      <alignment horizontal="left" vertical="center" wrapText="1"/>
    </xf>
    <xf numFmtId="0" fontId="146" fillId="0" borderId="85" xfId="0" applyFont="1" applyFill="1" applyBorder="1" applyAlignment="1">
      <alignment horizontal="left" vertical="center" wrapText="1"/>
    </xf>
    <xf numFmtId="0" fontId="146" fillId="0" borderId="86" xfId="0" applyFont="1" applyFill="1" applyBorder="1" applyAlignment="1">
      <alignment horizontal="left" vertical="center" wrapText="1"/>
    </xf>
    <xf numFmtId="0" fontId="81" fillId="0" borderId="0" xfId="338" applyFont="1" applyFill="1" applyBorder="1" applyAlignment="1">
      <alignment horizontal="center" vertical="center"/>
    </xf>
    <xf numFmtId="0" fontId="5" fillId="0" borderId="0" xfId="338" applyFont="1" applyAlignment="1">
      <alignment horizontal="center" vertical="center"/>
    </xf>
    <xf numFmtId="0" fontId="166" fillId="0" borderId="0" xfId="338" applyFont="1" applyAlignment="1">
      <alignment horizontal="center" vertical="center"/>
    </xf>
    <xf numFmtId="0" fontId="166" fillId="0" borderId="1" xfId="338" applyFont="1" applyBorder="1" applyAlignment="1">
      <alignment horizontal="center" vertical="center"/>
    </xf>
    <xf numFmtId="31" fontId="169" fillId="0" borderId="0" xfId="338" applyNumberFormat="1" applyFont="1" applyBorder="1" applyAlignment="1">
      <alignment horizontal="center" vertical="center"/>
    </xf>
    <xf numFmtId="0" fontId="135" fillId="0" borderId="49" xfId="338" applyFont="1" applyBorder="1" applyAlignment="1">
      <alignment horizontal="left" vertical="center"/>
    </xf>
    <xf numFmtId="0" fontId="135" fillId="0" borderId="0" xfId="338" applyFont="1" applyBorder="1" applyAlignment="1">
      <alignment horizontal="right" vertical="center"/>
    </xf>
    <xf numFmtId="0" fontId="135" fillId="0" borderId="49" xfId="338" applyFont="1" applyBorder="1" applyAlignment="1">
      <alignment horizontal="right" vertical="center"/>
    </xf>
    <xf numFmtId="0" fontId="95" fillId="4" borderId="87" xfId="338" applyFont="1" applyFill="1" applyBorder="1" applyAlignment="1">
      <alignment horizontal="center" vertical="center"/>
    </xf>
    <xf numFmtId="0" fontId="95" fillId="4" borderId="88" xfId="338" applyFont="1" applyFill="1" applyBorder="1" applyAlignment="1">
      <alignment horizontal="center" vertical="center"/>
    </xf>
    <xf numFmtId="0" fontId="95" fillId="4" borderId="89" xfId="338" applyFont="1" applyFill="1" applyBorder="1" applyAlignment="1">
      <alignment horizontal="center" vertical="center"/>
    </xf>
    <xf numFmtId="0" fontId="170" fillId="0" borderId="15" xfId="338" applyFont="1" applyBorder="1" applyAlignment="1">
      <alignment horizontal="center" vertical="center"/>
    </xf>
    <xf numFmtId="0" fontId="170" fillId="0" borderId="9" xfId="338" applyFont="1" applyBorder="1" applyAlignment="1">
      <alignment horizontal="center" vertical="center"/>
    </xf>
    <xf numFmtId="0" fontId="170" fillId="0" borderId="10" xfId="338" applyFont="1" applyBorder="1" applyAlignment="1">
      <alignment horizontal="center" vertical="center"/>
    </xf>
    <xf numFmtId="176" fontId="97" fillId="0" borderId="15" xfId="338" quotePrefix="1" applyNumberFormat="1" applyFont="1" applyBorder="1" applyAlignment="1">
      <alignment horizontal="center" vertical="center"/>
    </xf>
    <xf numFmtId="176" fontId="97" fillId="0" borderId="9" xfId="338" quotePrefix="1" applyNumberFormat="1" applyFont="1" applyBorder="1" applyAlignment="1">
      <alignment horizontal="center" vertical="center"/>
    </xf>
    <xf numFmtId="176" fontId="97" fillId="0" borderId="10" xfId="338" quotePrefix="1" applyNumberFormat="1" applyFont="1" applyBorder="1" applyAlignment="1">
      <alignment horizontal="center" vertical="center"/>
    </xf>
    <xf numFmtId="0" fontId="79" fillId="0" borderId="63" xfId="338" applyFont="1" applyBorder="1" applyAlignment="1">
      <alignment horizontal="center" vertical="center" wrapText="1"/>
    </xf>
    <xf numFmtId="0" fontId="164" fillId="0" borderId="11" xfId="338" applyFont="1" applyBorder="1" applyAlignment="1">
      <alignment horizontal="center" vertical="center"/>
    </xf>
    <xf numFmtId="0" fontId="164" fillId="0" borderId="12" xfId="338" applyFont="1" applyBorder="1" applyAlignment="1">
      <alignment horizontal="center" vertical="center"/>
    </xf>
    <xf numFmtId="0" fontId="164" fillId="0" borderId="13" xfId="338" applyFont="1" applyBorder="1" applyAlignment="1">
      <alignment horizontal="center" vertical="center"/>
    </xf>
    <xf numFmtId="176" fontId="97" fillId="0" borderId="21" xfId="338" quotePrefix="1" applyNumberFormat="1" applyFont="1" applyBorder="1" applyAlignment="1">
      <alignment horizontal="center" vertical="center"/>
    </xf>
    <xf numFmtId="176" fontId="97" fillId="0" borderId="19" xfId="338" applyNumberFormat="1" applyFont="1" applyBorder="1" applyAlignment="1">
      <alignment horizontal="center" vertical="center"/>
    </xf>
    <xf numFmtId="176" fontId="97" fillId="0" borderId="20" xfId="338" applyNumberFormat="1" applyFont="1" applyBorder="1" applyAlignment="1">
      <alignment horizontal="center" vertical="center"/>
    </xf>
    <xf numFmtId="0" fontId="146" fillId="0" borderId="81" xfId="1" applyFont="1" applyBorder="1" applyAlignment="1">
      <alignment horizontal="left" vertical="center"/>
    </xf>
    <xf numFmtId="0" fontId="164" fillId="0" borderId="15" xfId="338" applyFont="1" applyBorder="1" applyAlignment="1">
      <alignment horizontal="center" vertical="center"/>
    </xf>
    <xf numFmtId="0" fontId="164" fillId="0" borderId="9" xfId="338" applyFont="1" applyBorder="1" applyAlignment="1">
      <alignment horizontal="center" vertical="center"/>
    </xf>
    <xf numFmtId="0" fontId="164" fillId="0" borderId="10" xfId="338" applyFont="1" applyBorder="1" applyAlignment="1">
      <alignment horizontal="center" vertical="center"/>
    </xf>
    <xf numFmtId="0" fontId="164" fillId="0" borderId="21" xfId="338" quotePrefix="1" applyFont="1" applyBorder="1" applyAlignment="1">
      <alignment horizontal="center" vertical="center"/>
    </xf>
    <xf numFmtId="0" fontId="164" fillId="0" borderId="19" xfId="338" quotePrefix="1" applyFont="1" applyBorder="1" applyAlignment="1">
      <alignment horizontal="center" vertical="center"/>
    </xf>
    <xf numFmtId="0" fontId="164" fillId="0" borderId="20" xfId="338" quotePrefix="1" applyFont="1" applyBorder="1" applyAlignment="1">
      <alignment horizontal="center" vertical="center"/>
    </xf>
    <xf numFmtId="0" fontId="206" fillId="0" borderId="81" xfId="1" applyFont="1" applyBorder="1" applyAlignment="1">
      <alignment horizontal="left" vertical="center"/>
    </xf>
    <xf numFmtId="0" fontId="95" fillId="4" borderId="87" xfId="338" quotePrefix="1" applyFont="1" applyFill="1" applyBorder="1" applyAlignment="1">
      <alignment horizontal="center" vertical="center"/>
    </xf>
    <xf numFmtId="176" fontId="97" fillId="0" borderId="10" xfId="338" applyNumberFormat="1" applyFont="1" applyBorder="1" applyAlignment="1">
      <alignment horizontal="center" vertical="center"/>
    </xf>
    <xf numFmtId="0" fontId="164" fillId="0" borderId="22" xfId="338" applyFont="1" applyBorder="1" applyAlignment="1">
      <alignment horizontal="center" vertical="center"/>
    </xf>
    <xf numFmtId="176" fontId="97" fillId="0" borderId="22" xfId="338" quotePrefix="1" applyNumberFormat="1" applyFont="1" applyBorder="1" applyAlignment="1">
      <alignment horizontal="center" vertical="center"/>
    </xf>
    <xf numFmtId="176" fontId="97" fillId="0" borderId="22" xfId="338" applyNumberFormat="1" applyFont="1" applyBorder="1" applyAlignment="1">
      <alignment horizontal="center" vertical="center"/>
    </xf>
    <xf numFmtId="0" fontId="147" fillId="0" borderId="31" xfId="1" applyFont="1" applyBorder="1" applyAlignment="1">
      <alignment horizontal="left" vertical="center"/>
    </xf>
    <xf numFmtId="0" fontId="147" fillId="0" borderId="81" xfId="1" applyFont="1" applyBorder="1" applyAlignment="1">
      <alignment horizontal="left" vertical="center"/>
    </xf>
    <xf numFmtId="176" fontId="164" fillId="0" borderId="15" xfId="338" quotePrefix="1" applyNumberFormat="1" applyFont="1" applyBorder="1" applyAlignment="1">
      <alignment horizontal="center" vertical="center"/>
    </xf>
    <xf numFmtId="176" fontId="164" fillId="0" borderId="9" xfId="338" applyNumberFormat="1" applyFont="1" applyBorder="1" applyAlignment="1">
      <alignment horizontal="center" vertical="center"/>
    </xf>
    <xf numFmtId="176" fontId="164" fillId="0" borderId="10" xfId="338" applyNumberFormat="1" applyFont="1" applyBorder="1" applyAlignment="1">
      <alignment horizontal="center" vertical="center"/>
    </xf>
    <xf numFmtId="0" fontId="164" fillId="0" borderId="21" xfId="338" applyFont="1" applyBorder="1" applyAlignment="1">
      <alignment horizontal="center" vertical="center"/>
    </xf>
    <xf numFmtId="0" fontId="164" fillId="0" borderId="19" xfId="338" applyFont="1" applyBorder="1" applyAlignment="1">
      <alignment horizontal="center" vertical="center"/>
    </xf>
    <xf numFmtId="0" fontId="164" fillId="0" borderId="20" xfId="338" applyFont="1" applyBorder="1" applyAlignment="1">
      <alignment horizontal="center" vertical="center"/>
    </xf>
    <xf numFmtId="176" fontId="164" fillId="0" borderId="11" xfId="338" quotePrefix="1" applyNumberFormat="1" applyFont="1" applyBorder="1" applyAlignment="1">
      <alignment horizontal="center" vertical="center"/>
    </xf>
    <xf numFmtId="176" fontId="164" fillId="0" borderId="12" xfId="338" applyNumberFormat="1" applyFont="1" applyBorder="1" applyAlignment="1">
      <alignment horizontal="center" vertical="center"/>
    </xf>
    <xf numFmtId="176" fontId="164" fillId="0" borderId="13" xfId="338" applyNumberFormat="1" applyFont="1" applyBorder="1" applyAlignment="1">
      <alignment horizontal="center" vertical="center"/>
    </xf>
    <xf numFmtId="0" fontId="164" fillId="0" borderId="11" xfId="338" quotePrefix="1" applyFont="1" applyBorder="1" applyAlignment="1">
      <alignment horizontal="center" vertical="center"/>
    </xf>
    <xf numFmtId="176" fontId="97" fillId="0" borderId="11" xfId="338" applyNumberFormat="1" applyFont="1" applyBorder="1" applyAlignment="1">
      <alignment horizontal="center" vertical="center"/>
    </xf>
    <xf numFmtId="176" fontId="97" fillId="0" borderId="13" xfId="338" applyNumberFormat="1" applyFont="1" applyBorder="1" applyAlignment="1">
      <alignment horizontal="center" vertical="center"/>
    </xf>
    <xf numFmtId="0" fontId="205" fillId="0" borderId="11" xfId="338" applyFont="1" applyBorder="1" applyAlignment="1">
      <alignment horizontal="left" vertical="center" wrapText="1"/>
    </xf>
    <xf numFmtId="0" fontId="205" fillId="0" borderId="12" xfId="338" applyFont="1" applyBorder="1" applyAlignment="1">
      <alignment horizontal="left" vertical="center"/>
    </xf>
    <xf numFmtId="0" fontId="205" fillId="0" borderId="13" xfId="338" applyFont="1" applyBorder="1" applyAlignment="1">
      <alignment horizontal="left" vertical="center"/>
    </xf>
    <xf numFmtId="0" fontId="79" fillId="0" borderId="11" xfId="338" applyFont="1" applyBorder="1" applyAlignment="1">
      <alignment horizontal="left" vertical="center" wrapText="1"/>
    </xf>
    <xf numFmtId="0" fontId="79" fillId="0" borderId="12" xfId="338" applyFont="1" applyBorder="1" applyAlignment="1">
      <alignment horizontal="left" vertical="center" wrapText="1"/>
    </xf>
    <xf numFmtId="0" fontId="79" fillId="0" borderId="13" xfId="338" applyFont="1" applyBorder="1" applyAlignment="1">
      <alignment horizontal="left" vertical="center" wrapText="1"/>
    </xf>
    <xf numFmtId="0" fontId="147" fillId="0" borderId="17" xfId="1" applyFont="1" applyBorder="1" applyAlignment="1">
      <alignment horizontal="left" vertical="center"/>
    </xf>
    <xf numFmtId="0" fontId="147" fillId="0" borderId="12" xfId="1" applyFont="1" applyBorder="1" applyAlignment="1">
      <alignment horizontal="left" vertical="center"/>
    </xf>
    <xf numFmtId="0" fontId="147" fillId="0" borderId="13" xfId="1" applyFont="1" applyBorder="1" applyAlignment="1">
      <alignment horizontal="left" vertical="center"/>
    </xf>
    <xf numFmtId="0" fontId="172" fillId="0" borderId="0" xfId="2" applyFont="1" applyBorder="1" applyAlignment="1">
      <alignment horizontal="center"/>
    </xf>
    <xf numFmtId="0" fontId="159" fillId="0" borderId="0" xfId="338" applyFont="1" applyBorder="1" applyAlignment="1">
      <alignment horizontal="center" vertical="center" wrapText="1"/>
    </xf>
    <xf numFmtId="176" fontId="20" fillId="4" borderId="87" xfId="2" applyNumberFormat="1" applyFont="1" applyFill="1" applyBorder="1" applyAlignment="1">
      <alignment horizontal="center" vertical="center"/>
    </xf>
    <xf numFmtId="176" fontId="20" fillId="4" borderId="88" xfId="2" applyNumberFormat="1" applyFont="1" applyFill="1" applyBorder="1" applyAlignment="1">
      <alignment horizontal="center" vertical="center"/>
    </xf>
    <xf numFmtId="176" fontId="20" fillId="4" borderId="89" xfId="2" applyNumberFormat="1" applyFont="1" applyFill="1" applyBorder="1" applyAlignment="1">
      <alignment horizontal="center" vertical="center"/>
    </xf>
    <xf numFmtId="176" fontId="97" fillId="0" borderId="15" xfId="2" applyNumberFormat="1" applyFont="1" applyFill="1" applyBorder="1" applyAlignment="1" applyProtection="1">
      <alignment horizontal="center" vertical="center" shrinkToFit="1"/>
    </xf>
    <xf numFmtId="0" fontId="97" fillId="0" borderId="91" xfId="338" applyFont="1" applyFill="1" applyBorder="1" applyAlignment="1">
      <alignment horizontal="center" vertical="center"/>
    </xf>
    <xf numFmtId="0" fontId="97" fillId="0" borderId="92" xfId="338" applyFont="1" applyFill="1" applyBorder="1" applyAlignment="1">
      <alignment horizontal="center" vertical="center"/>
    </xf>
    <xf numFmtId="176" fontId="97" fillId="0" borderId="11" xfId="2" applyNumberFormat="1" applyFont="1" applyFill="1" applyBorder="1" applyAlignment="1" applyProtection="1">
      <alignment horizontal="center" vertical="center" shrinkToFit="1"/>
    </xf>
    <xf numFmtId="0" fontId="205" fillId="0" borderId="18" xfId="1" applyFont="1" applyBorder="1" applyAlignment="1">
      <alignment horizontal="left" vertical="center" wrapText="1"/>
    </xf>
    <xf numFmtId="0" fontId="205" fillId="0" borderId="19" xfId="1" applyFont="1" applyBorder="1" applyAlignment="1">
      <alignment horizontal="left" vertical="center"/>
    </xf>
    <xf numFmtId="0" fontId="205" fillId="0" borderId="20" xfId="1" applyFont="1" applyBorder="1" applyAlignment="1">
      <alignment horizontal="left" vertical="center"/>
    </xf>
    <xf numFmtId="0" fontId="112" fillId="0" borderId="11" xfId="2" applyNumberFormat="1" applyFont="1" applyFill="1" applyBorder="1" applyAlignment="1" applyProtection="1">
      <alignment horizontal="left" vertical="center" wrapText="1" shrinkToFit="1"/>
    </xf>
    <xf numFmtId="0" fontId="112" fillId="0" borderId="12" xfId="2" applyNumberFormat="1" applyFont="1" applyFill="1" applyBorder="1" applyAlignment="1" applyProtection="1">
      <alignment horizontal="left" vertical="center" shrinkToFit="1"/>
    </xf>
    <xf numFmtId="0" fontId="112" fillId="0" borderId="13" xfId="2" applyNumberFormat="1" applyFont="1" applyFill="1" applyBorder="1" applyAlignment="1" applyProtection="1">
      <alignment horizontal="left" vertical="center" shrinkToFit="1"/>
    </xf>
    <xf numFmtId="176" fontId="97" fillId="0" borderId="11" xfId="338" quotePrefix="1" applyNumberFormat="1" applyFont="1" applyFill="1" applyBorder="1" applyAlignment="1">
      <alignment horizontal="center" vertical="center"/>
    </xf>
    <xf numFmtId="176" fontId="97" fillId="0" borderId="13" xfId="338" quotePrefix="1" applyNumberFormat="1" applyFont="1" applyFill="1" applyBorder="1" applyAlignment="1">
      <alignment horizontal="center" vertical="center"/>
    </xf>
    <xf numFmtId="176" fontId="97" fillId="0" borderId="15" xfId="2" quotePrefix="1" applyNumberFormat="1" applyFont="1" applyFill="1" applyBorder="1" applyAlignment="1" applyProtection="1">
      <alignment horizontal="center" vertical="center"/>
    </xf>
    <xf numFmtId="176" fontId="97" fillId="0" borderId="9" xfId="2" applyNumberFormat="1" applyFont="1" applyFill="1" applyBorder="1" applyAlignment="1" applyProtection="1">
      <alignment horizontal="center" vertical="center"/>
    </xf>
    <xf numFmtId="176" fontId="97" fillId="0" borderId="10" xfId="2" applyNumberFormat="1" applyFont="1" applyFill="1" applyBorder="1" applyAlignment="1" applyProtection="1">
      <alignment horizontal="center" vertical="center"/>
    </xf>
    <xf numFmtId="176" fontId="97" fillId="0" borderId="11" xfId="2" quotePrefix="1" applyNumberFormat="1" applyFont="1" applyFill="1" applyBorder="1" applyAlignment="1" applyProtection="1">
      <alignment horizontal="center" vertical="center"/>
    </xf>
    <xf numFmtId="176" fontId="97" fillId="0" borderId="12" xfId="2" applyNumberFormat="1" applyFont="1" applyFill="1" applyBorder="1" applyAlignment="1" applyProtection="1">
      <alignment horizontal="center" vertical="center"/>
    </xf>
    <xf numFmtId="176" fontId="97" fillId="0" borderId="13" xfId="2" applyNumberFormat="1" applyFont="1" applyFill="1" applyBorder="1" applyAlignment="1" applyProtection="1">
      <alignment horizontal="center" vertical="center"/>
    </xf>
    <xf numFmtId="176" fontId="97" fillId="0" borderId="53" xfId="338" quotePrefix="1" applyNumberFormat="1" applyFont="1" applyBorder="1" applyAlignment="1">
      <alignment horizontal="center" vertical="center"/>
    </xf>
    <xf numFmtId="176" fontId="97" fillId="0" borderId="95" xfId="338" quotePrefix="1" applyNumberFormat="1" applyFont="1" applyBorder="1" applyAlignment="1">
      <alignment horizontal="center" vertical="center"/>
    </xf>
    <xf numFmtId="176" fontId="97" fillId="0" borderId="11" xfId="338" quotePrefix="1" applyNumberFormat="1" applyFont="1" applyBorder="1" applyAlignment="1">
      <alignment horizontal="center" vertical="center"/>
    </xf>
    <xf numFmtId="176" fontId="97" fillId="0" borderId="13" xfId="338" quotePrefix="1" applyNumberFormat="1" applyFont="1" applyBorder="1" applyAlignment="1">
      <alignment horizontal="center" vertical="center"/>
    </xf>
    <xf numFmtId="176" fontId="97" fillId="0" borderId="48" xfId="338" quotePrefix="1" applyNumberFormat="1" applyFont="1" applyBorder="1" applyAlignment="1">
      <alignment horizontal="center" vertical="center"/>
    </xf>
    <xf numFmtId="176" fontId="97" fillId="0" borderId="61" xfId="338" quotePrefix="1" applyNumberFormat="1" applyFont="1" applyBorder="1" applyAlignment="1">
      <alignment horizontal="center" vertical="center"/>
    </xf>
    <xf numFmtId="0" fontId="20" fillId="4" borderId="87" xfId="338" applyFont="1" applyFill="1" applyBorder="1" applyAlignment="1">
      <alignment horizontal="center" vertical="center"/>
    </xf>
    <xf numFmtId="0" fontId="20" fillId="4" borderId="89" xfId="338" applyFont="1" applyFill="1" applyBorder="1" applyAlignment="1">
      <alignment horizontal="center" vertical="center"/>
    </xf>
    <xf numFmtId="176" fontId="97" fillId="0" borderId="15" xfId="338" quotePrefix="1" applyNumberFormat="1" applyFont="1" applyFill="1" applyBorder="1" applyAlignment="1">
      <alignment horizontal="center" vertical="center"/>
    </xf>
    <xf numFmtId="176" fontId="97" fillId="0" borderId="10" xfId="338" quotePrefix="1" applyNumberFormat="1" applyFont="1" applyFill="1" applyBorder="1" applyAlignment="1">
      <alignment horizontal="center" vertical="center"/>
    </xf>
    <xf numFmtId="176" fontId="97" fillId="0" borderId="11" xfId="338" applyNumberFormat="1" applyFont="1" applyFill="1" applyBorder="1" applyAlignment="1">
      <alignment horizontal="center" vertical="center"/>
    </xf>
    <xf numFmtId="176" fontId="97" fillId="0" borderId="13" xfId="338" applyNumberFormat="1" applyFont="1" applyFill="1" applyBorder="1" applyAlignment="1">
      <alignment horizontal="center" vertical="center"/>
    </xf>
    <xf numFmtId="0" fontId="82" fillId="0" borderId="11" xfId="2" applyNumberFormat="1" applyFont="1" applyFill="1" applyBorder="1" applyAlignment="1" applyProtection="1">
      <alignment horizontal="center" vertical="center" shrinkToFit="1"/>
    </xf>
    <xf numFmtId="0" fontId="82" fillId="0" borderId="12" xfId="2" applyNumberFormat="1" applyFont="1" applyFill="1" applyBorder="1" applyAlignment="1" applyProtection="1">
      <alignment horizontal="center" vertical="center" shrinkToFit="1"/>
    </xf>
    <xf numFmtId="0" fontId="82" fillId="0" borderId="13" xfId="2" applyNumberFormat="1" applyFont="1" applyFill="1" applyBorder="1" applyAlignment="1" applyProtection="1">
      <alignment horizontal="center" vertical="center" shrinkToFit="1"/>
    </xf>
    <xf numFmtId="0" fontId="174" fillId="0" borderId="11" xfId="2" applyNumberFormat="1" applyFont="1" applyFill="1" applyBorder="1" applyAlignment="1" applyProtection="1">
      <alignment horizontal="left" vertical="center" wrapText="1" shrinkToFit="1"/>
    </xf>
    <xf numFmtId="0" fontId="174" fillId="0" borderId="12" xfId="2" applyNumberFormat="1" applyFont="1" applyFill="1" applyBorder="1" applyAlignment="1" applyProtection="1">
      <alignment horizontal="left" vertical="center" shrinkToFit="1"/>
    </xf>
    <xf numFmtId="0" fontId="174" fillId="0" borderId="13" xfId="2" applyNumberFormat="1" applyFont="1" applyFill="1" applyBorder="1" applyAlignment="1" applyProtection="1">
      <alignment horizontal="left" vertical="center" shrinkToFit="1"/>
    </xf>
    <xf numFmtId="0" fontId="164" fillId="0" borderId="65" xfId="338" applyFont="1" applyBorder="1" applyAlignment="1">
      <alignment horizontal="center" vertical="center"/>
    </xf>
    <xf numFmtId="0" fontId="164" fillId="0" borderId="63" xfId="338" applyFont="1" applyBorder="1" applyAlignment="1">
      <alignment horizontal="center" vertical="center"/>
    </xf>
    <xf numFmtId="0" fontId="164" fillId="0" borderId="66" xfId="338" applyFont="1" applyBorder="1" applyAlignment="1">
      <alignment horizontal="center" vertical="center"/>
    </xf>
    <xf numFmtId="176" fontId="170" fillId="0" borderId="65" xfId="338" applyNumberFormat="1" applyFont="1" applyBorder="1" applyAlignment="1">
      <alignment horizontal="center" vertical="center"/>
    </xf>
    <xf numFmtId="176" fontId="164" fillId="0" borderId="66" xfId="338" applyNumberFormat="1" applyFont="1" applyBorder="1" applyAlignment="1">
      <alignment horizontal="center" vertical="center"/>
    </xf>
    <xf numFmtId="0" fontId="177" fillId="0" borderId="0" xfId="0" applyFont="1" applyFill="1" applyBorder="1" applyAlignment="1">
      <alignment horizontal="left" vertical="center"/>
    </xf>
    <xf numFmtId="0" fontId="178" fillId="0" borderId="0" xfId="0" applyFont="1" applyFill="1" applyBorder="1" applyAlignment="1">
      <alignment horizontal="center" vertical="center"/>
    </xf>
    <xf numFmtId="0" fontId="180" fillId="0" borderId="0" xfId="0" applyFont="1" applyFill="1" applyBorder="1" applyAlignment="1">
      <alignment horizontal="center" vertical="center"/>
    </xf>
    <xf numFmtId="0" fontId="125" fillId="4" borderId="3" xfId="0" applyFont="1" applyFill="1" applyBorder="1" applyAlignment="1">
      <alignment horizontal="center" vertical="center"/>
    </xf>
    <xf numFmtId="0" fontId="125" fillId="4" borderId="4" xfId="0" applyFont="1" applyFill="1" applyBorder="1" applyAlignment="1">
      <alignment horizontal="center" vertical="center"/>
    </xf>
    <xf numFmtId="0" fontId="125" fillId="4" borderId="5" xfId="0" applyFont="1" applyFill="1" applyBorder="1" applyAlignment="1">
      <alignment horizontal="center" vertical="center"/>
    </xf>
    <xf numFmtId="0" fontId="125" fillId="4" borderId="6" xfId="0" applyFont="1" applyFill="1" applyBorder="1" applyAlignment="1">
      <alignment horizontal="center" vertical="center"/>
    </xf>
    <xf numFmtId="0" fontId="125" fillId="4" borderId="6" xfId="0" applyFont="1" applyFill="1" applyBorder="1" applyAlignment="1">
      <alignment horizontal="center" vertical="center" wrapText="1"/>
    </xf>
    <xf numFmtId="0" fontId="125" fillId="4" borderId="4" xfId="0" applyFont="1" applyFill="1" applyBorder="1" applyAlignment="1">
      <alignment horizontal="center" vertical="center" wrapText="1"/>
    </xf>
    <xf numFmtId="0" fontId="125" fillId="4" borderId="5" xfId="0" applyFont="1" applyFill="1" applyBorder="1" applyAlignment="1">
      <alignment horizontal="center" vertical="center" wrapText="1"/>
    </xf>
    <xf numFmtId="0" fontId="125" fillId="4" borderId="7" xfId="0" applyFont="1" applyFill="1" applyBorder="1" applyAlignment="1">
      <alignment horizontal="center" vertical="center"/>
    </xf>
    <xf numFmtId="177" fontId="97" fillId="0" borderId="11" xfId="0" applyNumberFormat="1" applyFont="1" applyFill="1" applyBorder="1" applyAlignment="1">
      <alignment horizontal="center" vertical="center"/>
    </xf>
    <xf numFmtId="177" fontId="97" fillId="0" borderId="12" xfId="0" applyNumberFormat="1" applyFont="1" applyFill="1" applyBorder="1" applyAlignment="1">
      <alignment horizontal="center" vertical="center"/>
    </xf>
    <xf numFmtId="177" fontId="97" fillId="0" borderId="16" xfId="0" applyNumberFormat="1" applyFont="1" applyFill="1" applyBorder="1" applyAlignment="1">
      <alignment horizontal="center" vertical="center"/>
    </xf>
    <xf numFmtId="177" fontId="97" fillId="0" borderId="11" xfId="0" quotePrefix="1" applyNumberFormat="1" applyFont="1" applyFill="1" applyBorder="1" applyAlignment="1">
      <alignment horizontal="center" vertical="center"/>
    </xf>
    <xf numFmtId="177" fontId="97" fillId="0" borderId="13" xfId="0" applyNumberFormat="1" applyFont="1" applyFill="1" applyBorder="1" applyAlignment="1">
      <alignment horizontal="center" vertical="center"/>
    </xf>
    <xf numFmtId="177" fontId="97" fillId="0" borderId="15" xfId="0" quotePrefix="1" applyNumberFormat="1" applyFont="1" applyFill="1" applyBorder="1" applyAlignment="1">
      <alignment horizontal="center" vertical="center"/>
    </xf>
    <xf numFmtId="177" fontId="97" fillId="0" borderId="9" xfId="0" applyNumberFormat="1" applyFont="1" applyFill="1" applyBorder="1" applyAlignment="1">
      <alignment horizontal="center" vertical="center"/>
    </xf>
    <xf numFmtId="177" fontId="97" fillId="0" borderId="10" xfId="0" applyNumberFormat="1" applyFont="1" applyFill="1" applyBorder="1" applyAlignment="1">
      <alignment horizontal="center" vertical="center"/>
    </xf>
    <xf numFmtId="193" fontId="97" fillId="0" borderId="53" xfId="0" quotePrefix="1" applyNumberFormat="1" applyFont="1" applyFill="1" applyBorder="1" applyAlignment="1">
      <alignment horizontal="center" vertical="center"/>
    </xf>
    <xf numFmtId="193" fontId="97" fillId="0" borderId="54" xfId="0" applyNumberFormat="1" applyFont="1" applyFill="1" applyBorder="1" applyAlignment="1">
      <alignment horizontal="center" vertical="center"/>
    </xf>
    <xf numFmtId="193" fontId="97" fillId="0" borderId="95" xfId="0" applyNumberFormat="1" applyFont="1" applyFill="1" applyBorder="1" applyAlignment="1">
      <alignment horizontal="center" vertical="center"/>
    </xf>
    <xf numFmtId="176" fontId="98" fillId="0" borderId="53" xfId="0" quotePrefix="1" applyNumberFormat="1" applyFont="1" applyFill="1" applyBorder="1" applyAlignment="1">
      <alignment horizontal="center" vertical="center"/>
    </xf>
    <xf numFmtId="176" fontId="98" fillId="0" borderId="54" xfId="0" applyNumberFormat="1" applyFont="1" applyFill="1" applyBorder="1" applyAlignment="1">
      <alignment horizontal="center" vertical="center"/>
    </xf>
    <xf numFmtId="176" fontId="98" fillId="0" borderId="95" xfId="0" applyNumberFormat="1" applyFont="1" applyFill="1" applyBorder="1" applyAlignment="1">
      <alignment horizontal="center" vertical="center"/>
    </xf>
    <xf numFmtId="176" fontId="97" fillId="0" borderId="53" xfId="0" quotePrefix="1" applyNumberFormat="1" applyFont="1" applyFill="1" applyBorder="1" applyAlignment="1">
      <alignment horizontal="center" vertical="center"/>
    </xf>
    <xf numFmtId="176" fontId="97" fillId="0" borderId="95" xfId="0" applyNumberFormat="1" applyFont="1" applyFill="1" applyBorder="1" applyAlignment="1">
      <alignment horizontal="center" vertical="center"/>
    </xf>
    <xf numFmtId="0" fontId="174" fillId="0" borderId="18" xfId="0" applyFont="1" applyFill="1" applyBorder="1" applyAlignment="1">
      <alignment horizontal="center" vertical="center" wrapText="1"/>
    </xf>
    <xf numFmtId="0" fontId="181" fillId="0" borderId="19" xfId="0" applyFont="1" applyFill="1" applyBorder="1" applyAlignment="1">
      <alignment horizontal="center" vertical="center"/>
    </xf>
    <xf numFmtId="0" fontId="181" fillId="0" borderId="23" xfId="0" applyFont="1" applyFill="1" applyBorder="1" applyAlignment="1">
      <alignment horizontal="center" vertical="center"/>
    </xf>
    <xf numFmtId="176" fontId="97" fillId="0" borderId="17" xfId="2" quotePrefix="1" applyNumberFormat="1" applyFont="1" applyFill="1" applyBorder="1" applyAlignment="1" applyProtection="1">
      <alignment horizontal="center" vertical="center" shrinkToFit="1"/>
    </xf>
    <xf numFmtId="176" fontId="97" fillId="0" borderId="12" xfId="2" quotePrefix="1" applyNumberFormat="1" applyFont="1" applyFill="1" applyBorder="1" applyAlignment="1" applyProtection="1">
      <alignment horizontal="center" vertical="center" shrinkToFit="1"/>
    </xf>
    <xf numFmtId="176" fontId="97" fillId="0" borderId="13" xfId="2" quotePrefix="1" applyNumberFormat="1" applyFont="1" applyFill="1" applyBorder="1" applyAlignment="1" applyProtection="1">
      <alignment horizontal="center" vertical="center" shrinkToFit="1"/>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0" fontId="97" fillId="0" borderId="17" xfId="0" applyFont="1" applyFill="1" applyBorder="1" applyAlignment="1">
      <alignment horizontal="center" vertical="center"/>
    </xf>
    <xf numFmtId="0" fontId="97" fillId="0" borderId="12" xfId="0" applyFont="1" applyFill="1" applyBorder="1" applyAlignment="1">
      <alignment horizontal="center" vertical="center"/>
    </xf>
    <xf numFmtId="0" fontId="97" fillId="0" borderId="13" xfId="0" applyFont="1" applyFill="1" applyBorder="1" applyAlignment="1">
      <alignment horizontal="center" vertical="center"/>
    </xf>
    <xf numFmtId="0" fontId="97" fillId="0" borderId="11" xfId="0" quotePrefix="1" applyFont="1" applyFill="1" applyBorder="1" applyAlignment="1">
      <alignment horizontal="center" vertical="center"/>
    </xf>
    <xf numFmtId="0" fontId="97" fillId="0" borderId="8" xfId="0" applyFont="1" applyFill="1" applyBorder="1" applyAlignment="1">
      <alignment horizontal="center" vertical="center"/>
    </xf>
    <xf numFmtId="0" fontId="97" fillId="0" borderId="9" xfId="0" applyFont="1" applyFill="1" applyBorder="1" applyAlignment="1">
      <alignment horizontal="center" vertical="center"/>
    </xf>
    <xf numFmtId="0" fontId="97" fillId="0" borderId="10" xfId="0" applyFont="1" applyFill="1" applyBorder="1" applyAlignment="1">
      <alignment horizontal="center" vertical="center"/>
    </xf>
    <xf numFmtId="0" fontId="97" fillId="0" borderId="15" xfId="0" quotePrefix="1" applyFont="1" applyFill="1" applyBorder="1" applyAlignment="1">
      <alignment horizontal="center" vertical="center"/>
    </xf>
    <xf numFmtId="0" fontId="105" fillId="0" borderId="1" xfId="0" applyFont="1" applyBorder="1" applyAlignment="1">
      <alignment horizontal="center" vertical="center"/>
    </xf>
    <xf numFmtId="177" fontId="97" fillId="0" borderId="56" xfId="0" applyNumberFormat="1" applyFont="1" applyFill="1" applyBorder="1" applyAlignment="1">
      <alignment horizontal="center" vertical="center" wrapText="1"/>
    </xf>
    <xf numFmtId="177" fontId="97" fillId="0" borderId="0" xfId="0" applyNumberFormat="1" applyFont="1" applyFill="1" applyBorder="1" applyAlignment="1">
      <alignment horizontal="center" vertical="center" wrapText="1"/>
    </xf>
    <xf numFmtId="177" fontId="97" fillId="0" borderId="57" xfId="0" applyNumberFormat="1" applyFont="1" applyFill="1" applyBorder="1" applyAlignment="1">
      <alignment horizontal="center" vertical="center" wrapText="1"/>
    </xf>
    <xf numFmtId="0" fontId="182" fillId="0" borderId="18" xfId="0" applyFont="1" applyFill="1" applyBorder="1" applyAlignment="1">
      <alignment horizontal="center" vertical="center" wrapText="1"/>
    </xf>
    <xf numFmtId="0" fontId="183" fillId="0" borderId="19" xfId="0" applyFont="1" applyFill="1" applyBorder="1" applyAlignment="1">
      <alignment horizontal="center" vertical="center"/>
    </xf>
    <xf numFmtId="0" fontId="183" fillId="0" borderId="23" xfId="0" applyFont="1" applyFill="1" applyBorder="1" applyAlignment="1">
      <alignment horizontal="center" vertical="center"/>
    </xf>
    <xf numFmtId="177" fontId="184" fillId="0" borderId="18" xfId="0" applyNumberFormat="1" applyFont="1" applyBorder="1" applyAlignment="1">
      <alignment horizontal="center" vertical="center" wrapText="1"/>
    </xf>
    <xf numFmtId="177" fontId="184" fillId="0" borderId="19" xfId="0" applyNumberFormat="1" applyFont="1" applyBorder="1" applyAlignment="1">
      <alignment horizontal="center" vertical="center"/>
    </xf>
    <xf numFmtId="177" fontId="184" fillId="0" borderId="20" xfId="0" applyNumberFormat="1" applyFont="1" applyBorder="1" applyAlignment="1">
      <alignment horizontal="center" vertical="center"/>
    </xf>
    <xf numFmtId="0" fontId="97" fillId="0" borderId="17" xfId="0" applyFont="1" applyFill="1" applyBorder="1" applyAlignment="1">
      <alignment horizontal="center" vertical="center" wrapText="1"/>
    </xf>
    <xf numFmtId="0" fontId="97" fillId="0" borderId="12" xfId="0" applyFont="1" applyFill="1" applyBorder="1" applyAlignment="1">
      <alignment horizontal="center" vertical="center" wrapText="1"/>
    </xf>
    <xf numFmtId="0" fontId="97" fillId="0" borderId="13" xfId="0" applyFont="1" applyFill="1" applyBorder="1" applyAlignment="1">
      <alignment horizontal="center" vertical="center" wrapText="1"/>
    </xf>
    <xf numFmtId="0" fontId="97" fillId="0" borderId="8" xfId="0" applyFont="1" applyFill="1" applyBorder="1" applyAlignment="1">
      <alignment horizontal="center" vertical="center" wrapText="1"/>
    </xf>
    <xf numFmtId="0" fontId="97" fillId="0" borderId="9" xfId="0" applyFont="1" applyFill="1" applyBorder="1" applyAlignment="1">
      <alignment horizontal="center" vertical="center" wrapText="1"/>
    </xf>
    <xf numFmtId="0" fontId="97" fillId="0" borderId="10" xfId="0" applyFont="1" applyFill="1" applyBorder="1" applyAlignment="1">
      <alignment horizontal="center" vertical="center" wrapText="1"/>
    </xf>
    <xf numFmtId="0" fontId="187" fillId="0" borderId="0" xfId="0" applyFont="1" applyFill="1" applyBorder="1" applyAlignment="1">
      <alignment horizontal="left" vertical="center" wrapText="1"/>
    </xf>
    <xf numFmtId="0" fontId="186"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6" fillId="0" borderId="0" xfId="2" applyFont="1" applyBorder="1" applyAlignment="1">
      <alignment horizontal="center" vertical="center"/>
    </xf>
    <xf numFmtId="0" fontId="64" fillId="0" borderId="0" xfId="0" applyFont="1" applyFill="1" applyBorder="1" applyAlignment="1">
      <alignment horizontal="left" vertical="center" wrapText="1"/>
    </xf>
    <xf numFmtId="176" fontId="190" fillId="4" borderId="87" xfId="2" applyNumberFormat="1" applyFont="1" applyFill="1" applyBorder="1" applyAlignment="1">
      <alignment horizontal="center" vertical="center"/>
    </xf>
    <xf numFmtId="176" fontId="190" fillId="4" borderId="88" xfId="2" applyNumberFormat="1" applyFont="1" applyFill="1" applyBorder="1" applyAlignment="1">
      <alignment horizontal="center" vertical="center"/>
    </xf>
    <xf numFmtId="176" fontId="190" fillId="4" borderId="89" xfId="2" applyNumberFormat="1" applyFont="1" applyFill="1" applyBorder="1" applyAlignment="1">
      <alignment horizontal="center" vertical="center"/>
    </xf>
    <xf numFmtId="0" fontId="98" fillId="0" borderId="11" xfId="2" applyNumberFormat="1" applyFont="1" applyFill="1" applyBorder="1" applyAlignment="1" applyProtection="1">
      <alignment horizontal="center" vertical="center" wrapText="1" shrinkToFit="1"/>
    </xf>
    <xf numFmtId="0" fontId="98" fillId="0" borderId="12" xfId="2" applyNumberFormat="1" applyFont="1" applyFill="1" applyBorder="1" applyAlignment="1" applyProtection="1">
      <alignment horizontal="center" vertical="center" shrinkToFit="1"/>
    </xf>
    <xf numFmtId="0" fontId="98" fillId="0" borderId="13" xfId="2" applyNumberFormat="1" applyFont="1" applyFill="1" applyBorder="1" applyAlignment="1" applyProtection="1">
      <alignment horizontal="center" vertical="center" shrinkToFit="1"/>
    </xf>
    <xf numFmtId="0" fontId="151" fillId="0" borderId="11" xfId="2" applyNumberFormat="1" applyFont="1" applyFill="1" applyBorder="1" applyAlignment="1" applyProtection="1">
      <alignment horizontal="center" vertical="top" wrapText="1" shrinkToFit="1"/>
    </xf>
    <xf numFmtId="0" fontId="151" fillId="0" borderId="12" xfId="2" applyNumberFormat="1" applyFont="1" applyFill="1" applyBorder="1" applyAlignment="1" applyProtection="1">
      <alignment horizontal="center" vertical="top" wrapText="1" shrinkToFit="1"/>
    </xf>
    <xf numFmtId="0" fontId="151" fillId="0" borderId="13" xfId="2" applyNumberFormat="1" applyFont="1" applyFill="1" applyBorder="1" applyAlignment="1" applyProtection="1">
      <alignment horizontal="center" vertical="top" wrapText="1" shrinkToFit="1"/>
    </xf>
    <xf numFmtId="176" fontId="194" fillId="4" borderId="87" xfId="2" applyNumberFormat="1" applyFont="1" applyFill="1" applyBorder="1" applyAlignment="1">
      <alignment horizontal="center" vertical="center"/>
    </xf>
    <xf numFmtId="176" fontId="194" fillId="4" borderId="88" xfId="2" applyNumberFormat="1" applyFont="1" applyFill="1" applyBorder="1" applyAlignment="1">
      <alignment horizontal="center" vertical="center"/>
    </xf>
    <xf numFmtId="176" fontId="194" fillId="4" borderId="89" xfId="2" applyNumberFormat="1" applyFont="1" applyFill="1" applyBorder="1" applyAlignment="1">
      <alignment horizontal="center" vertical="center"/>
    </xf>
    <xf numFmtId="0" fontId="194" fillId="4" borderId="87" xfId="0" applyFont="1" applyFill="1" applyBorder="1" applyAlignment="1">
      <alignment horizontal="center" vertical="center"/>
    </xf>
    <xf numFmtId="0" fontId="194" fillId="4" borderId="89" xfId="0" applyFont="1" applyFill="1" applyBorder="1" applyAlignment="1">
      <alignment horizontal="center" vertical="center"/>
    </xf>
    <xf numFmtId="176" fontId="164" fillId="0" borderId="11" xfId="2" applyNumberFormat="1" applyFont="1" applyFill="1" applyBorder="1" applyAlignment="1" applyProtection="1">
      <alignment horizontal="center" vertical="center" shrinkToFit="1"/>
    </xf>
    <xf numFmtId="176" fontId="164" fillId="0" borderId="12" xfId="2" applyNumberFormat="1" applyFont="1" applyFill="1" applyBorder="1" applyAlignment="1" applyProtection="1">
      <alignment horizontal="center" vertical="center" shrinkToFit="1"/>
    </xf>
    <xf numFmtId="176" fontId="164" fillId="0" borderId="13" xfId="2" applyNumberFormat="1" applyFont="1" applyFill="1" applyBorder="1" applyAlignment="1" applyProtection="1">
      <alignment horizontal="center" vertical="center" shrinkToFit="1"/>
    </xf>
    <xf numFmtId="176" fontId="164" fillId="0" borderId="15" xfId="2" applyNumberFormat="1" applyFont="1" applyFill="1" applyBorder="1" applyAlignment="1" applyProtection="1">
      <alignment horizontal="center" vertical="center" shrinkToFit="1"/>
    </xf>
    <xf numFmtId="176" fontId="164" fillId="0" borderId="9" xfId="2" applyNumberFormat="1" applyFont="1" applyFill="1" applyBorder="1" applyAlignment="1" applyProtection="1">
      <alignment horizontal="center" vertical="center" shrinkToFit="1"/>
    </xf>
    <xf numFmtId="176" fontId="164" fillId="0" borderId="10" xfId="2" applyNumberFormat="1" applyFont="1" applyFill="1" applyBorder="1" applyAlignment="1" applyProtection="1">
      <alignment horizontal="center" vertical="center" shrinkToFit="1"/>
    </xf>
    <xf numFmtId="176" fontId="164" fillId="0" borderId="15" xfId="2" quotePrefix="1" applyNumberFormat="1" applyFont="1" applyFill="1" applyBorder="1" applyAlignment="1" applyProtection="1">
      <alignment horizontal="center" vertical="center"/>
    </xf>
    <xf numFmtId="176" fontId="164" fillId="0" borderId="10" xfId="2" applyNumberFormat="1" applyFont="1" applyFill="1" applyBorder="1" applyAlignment="1" applyProtection="1">
      <alignment horizontal="center" vertical="center"/>
    </xf>
    <xf numFmtId="176" fontId="165" fillId="0" borderId="11" xfId="2" applyNumberFormat="1" applyFont="1" applyFill="1" applyBorder="1" applyAlignment="1" applyProtection="1">
      <alignment horizontal="center" vertical="center"/>
    </xf>
    <xf numFmtId="176" fontId="165" fillId="0" borderId="13" xfId="2" applyNumberFormat="1" applyFont="1" applyFill="1" applyBorder="1" applyAlignment="1" applyProtection="1">
      <alignment horizontal="center" vertical="center"/>
    </xf>
    <xf numFmtId="176" fontId="164" fillId="0" borderId="11" xfId="2" quotePrefix="1" applyNumberFormat="1" applyFont="1" applyFill="1" applyBorder="1" applyAlignment="1" applyProtection="1">
      <alignment horizontal="center" vertical="center"/>
    </xf>
    <xf numFmtId="176" fontId="164" fillId="0" borderId="13" xfId="2" applyNumberFormat="1" applyFont="1" applyFill="1" applyBorder="1" applyAlignment="1" applyProtection="1">
      <alignment horizontal="center" vertical="center"/>
    </xf>
    <xf numFmtId="0" fontId="151" fillId="0" borderId="11" xfId="2" applyNumberFormat="1" applyFont="1" applyFill="1" applyBorder="1" applyAlignment="1" applyProtection="1">
      <alignment vertical="center" wrapText="1" shrinkToFit="1"/>
    </xf>
    <xf numFmtId="0" fontId="151" fillId="0" borderId="12" xfId="2" applyNumberFormat="1" applyFont="1" applyFill="1" applyBorder="1" applyAlignment="1" applyProtection="1">
      <alignment vertical="center" shrinkToFit="1"/>
    </xf>
    <xf numFmtId="0" fontId="151" fillId="0" borderId="13" xfId="2" applyNumberFormat="1" applyFont="1" applyFill="1" applyBorder="1" applyAlignment="1" applyProtection="1">
      <alignment vertical="center" shrinkToFit="1"/>
    </xf>
    <xf numFmtId="0" fontId="98" fillId="0" borderId="11" xfId="2" applyNumberFormat="1" applyFont="1" applyFill="1" applyBorder="1" applyAlignment="1" applyProtection="1">
      <alignment vertical="center" wrapText="1" shrinkToFit="1"/>
    </xf>
    <xf numFmtId="0" fontId="98" fillId="0" borderId="12" xfId="2" applyNumberFormat="1" applyFont="1" applyFill="1" applyBorder="1" applyAlignment="1" applyProtection="1">
      <alignment vertical="center" shrinkToFit="1"/>
    </xf>
    <xf numFmtId="0" fontId="98" fillId="0" borderId="13" xfId="2" applyNumberFormat="1" applyFont="1" applyFill="1" applyBorder="1" applyAlignment="1" applyProtection="1">
      <alignment vertical="center" shrinkToFit="1"/>
    </xf>
    <xf numFmtId="0" fontId="14" fillId="0" borderId="0" xfId="2" applyFont="1" applyBorder="1" applyAlignment="1">
      <alignment horizontal="center"/>
    </xf>
    <xf numFmtId="176" fontId="129" fillId="4" borderId="87" xfId="2" applyNumberFormat="1" applyFont="1" applyFill="1" applyBorder="1" applyAlignment="1">
      <alignment horizontal="center" vertical="center"/>
    </xf>
    <xf numFmtId="0" fontId="128" fillId="4" borderId="88" xfId="0" applyFont="1" applyFill="1" applyBorder="1" applyAlignment="1">
      <alignment vertical="center"/>
    </xf>
    <xf numFmtId="176" fontId="129" fillId="4" borderId="88" xfId="2" applyNumberFormat="1" applyFont="1" applyFill="1" applyBorder="1" applyAlignment="1">
      <alignment horizontal="center" vertical="center"/>
    </xf>
    <xf numFmtId="176" fontId="129" fillId="4" borderId="89" xfId="2" applyNumberFormat="1" applyFont="1" applyFill="1" applyBorder="1" applyAlignment="1">
      <alignment horizontal="center" vertical="center"/>
    </xf>
    <xf numFmtId="0" fontId="196" fillId="0" borderId="11" xfId="3" applyFont="1" applyBorder="1" applyAlignment="1">
      <alignment horizontal="left" vertical="center" wrapText="1" shrinkToFit="1"/>
    </xf>
    <xf numFmtId="0" fontId="196" fillId="0" borderId="12" xfId="3" applyFont="1" applyBorder="1" applyAlignment="1">
      <alignment horizontal="left" vertical="center" shrinkToFit="1"/>
    </xf>
    <xf numFmtId="0" fontId="196" fillId="0" borderId="13" xfId="3" applyFont="1" applyBorder="1" applyAlignment="1">
      <alignment horizontal="left" vertical="center" shrinkToFit="1"/>
    </xf>
    <xf numFmtId="0" fontId="198" fillId="0" borderId="63" xfId="2" applyNumberFormat="1" applyFont="1" applyFill="1" applyBorder="1" applyAlignment="1" applyProtection="1">
      <alignment horizontal="left" vertical="center" wrapText="1" shrinkToFit="1"/>
    </xf>
    <xf numFmtId="0" fontId="198" fillId="0" borderId="63" xfId="2" applyNumberFormat="1" applyFont="1" applyFill="1" applyBorder="1" applyAlignment="1" applyProtection="1">
      <alignment horizontal="left" vertical="center" shrinkToFit="1"/>
    </xf>
    <xf numFmtId="0" fontId="198" fillId="0" borderId="0" xfId="2" applyNumberFormat="1" applyFont="1" applyFill="1" applyBorder="1" applyAlignment="1" applyProtection="1">
      <alignment horizontal="left" vertical="center" shrinkToFit="1"/>
    </xf>
    <xf numFmtId="176" fontId="111" fillId="0" borderId="11" xfId="2" applyNumberFormat="1" applyFont="1" applyFill="1" applyBorder="1" applyAlignment="1" applyProtection="1">
      <alignment horizontal="center" vertical="center" shrinkToFit="1"/>
    </xf>
    <xf numFmtId="176" fontId="111" fillId="0" borderId="11" xfId="2" quotePrefix="1" applyNumberFormat="1" applyFont="1" applyFill="1" applyBorder="1" applyAlignment="1" applyProtection="1">
      <alignment horizontal="center" vertical="center"/>
    </xf>
    <xf numFmtId="176" fontId="111" fillId="0" borderId="12" xfId="2" applyNumberFormat="1" applyFont="1" applyFill="1" applyBorder="1" applyAlignment="1" applyProtection="1">
      <alignment horizontal="center" vertical="center"/>
    </xf>
    <xf numFmtId="176" fontId="111" fillId="0" borderId="13" xfId="2" applyNumberFormat="1" applyFont="1" applyFill="1" applyBorder="1" applyAlignment="1" applyProtection="1">
      <alignment horizontal="center" vertical="center"/>
    </xf>
    <xf numFmtId="0" fontId="196" fillId="0" borderId="11" xfId="2" applyNumberFormat="1" applyFont="1" applyFill="1" applyBorder="1" applyAlignment="1" applyProtection="1">
      <alignment horizontal="left" vertical="center" wrapText="1" shrinkToFit="1"/>
    </xf>
    <xf numFmtId="0" fontId="196" fillId="0" borderId="12" xfId="2" applyNumberFormat="1" applyFont="1" applyFill="1" applyBorder="1" applyAlignment="1" applyProtection="1">
      <alignment horizontal="left" vertical="center" shrinkToFit="1"/>
    </xf>
    <xf numFmtId="0" fontId="196" fillId="0" borderId="13" xfId="2" applyNumberFormat="1" applyFont="1" applyFill="1" applyBorder="1" applyAlignment="1" applyProtection="1">
      <alignment horizontal="left" vertical="center" shrinkToFit="1"/>
    </xf>
    <xf numFmtId="176" fontId="149" fillId="0" borderId="63" xfId="2" applyNumberFormat="1" applyFont="1" applyFill="1" applyBorder="1" applyAlignment="1">
      <alignment horizontal="left" vertical="center"/>
    </xf>
    <xf numFmtId="176" fontId="111" fillId="0" borderId="15" xfId="2" applyNumberFormat="1" applyFont="1" applyFill="1" applyBorder="1" applyAlignment="1" applyProtection="1">
      <alignment horizontal="center" vertical="center" shrinkToFit="1"/>
    </xf>
    <xf numFmtId="176" fontId="111" fillId="0" borderId="15" xfId="2" quotePrefix="1" applyNumberFormat="1" applyFont="1" applyFill="1" applyBorder="1" applyAlignment="1" applyProtection="1">
      <alignment horizontal="center" vertical="center"/>
    </xf>
    <xf numFmtId="176" fontId="111" fillId="0" borderId="9" xfId="2" applyNumberFormat="1" applyFont="1" applyFill="1" applyBorder="1" applyAlignment="1" applyProtection="1">
      <alignment horizontal="center" vertical="center"/>
    </xf>
    <xf numFmtId="176" fontId="111" fillId="0" borderId="10" xfId="2" applyNumberFormat="1" applyFont="1" applyFill="1" applyBorder="1" applyAlignment="1" applyProtection="1">
      <alignment horizontal="center" vertical="center"/>
    </xf>
    <xf numFmtId="0" fontId="19" fillId="0" borderId="11" xfId="2" applyNumberFormat="1" applyFont="1" applyFill="1" applyBorder="1" applyAlignment="1" applyProtection="1">
      <alignment horizontal="left" vertical="center" shrinkToFit="1"/>
    </xf>
    <xf numFmtId="0" fontId="19" fillId="0" borderId="12" xfId="2" applyNumberFormat="1" applyFont="1" applyFill="1" applyBorder="1" applyAlignment="1" applyProtection="1">
      <alignment horizontal="left" vertical="center" shrinkToFit="1"/>
    </xf>
    <xf numFmtId="0" fontId="19" fillId="0" borderId="13" xfId="2" applyNumberFormat="1" applyFont="1" applyFill="1" applyBorder="1" applyAlignment="1" applyProtection="1">
      <alignment horizontal="left" vertical="center" shrinkToFit="1"/>
    </xf>
    <xf numFmtId="176" fontId="111" fillId="0" borderId="9" xfId="2" quotePrefix="1" applyNumberFormat="1" applyFont="1" applyFill="1" applyBorder="1" applyAlignment="1" applyProtection="1">
      <alignment horizontal="center" vertical="center"/>
    </xf>
    <xf numFmtId="176" fontId="111" fillId="0" borderId="10" xfId="2" quotePrefix="1" applyNumberFormat="1" applyFont="1" applyFill="1" applyBorder="1" applyAlignment="1" applyProtection="1">
      <alignment horizontal="center" vertical="center"/>
    </xf>
  </cellXfs>
  <cellStyles count="359">
    <cellStyle name="20% - 강조색1 2" xfId="4"/>
    <cellStyle name="20% - 강조색1 2 2" xfId="5"/>
    <cellStyle name="20% - 강조색1 2 3" xfId="6"/>
    <cellStyle name="20% - 강조색1 2 4" xfId="7"/>
    <cellStyle name="20% - 강조색1 3" xfId="8"/>
    <cellStyle name="20% - 강조색1 4" xfId="9"/>
    <cellStyle name="20% - 강조색1 5" xfId="10"/>
    <cellStyle name="20% - 강조색2 2" xfId="11"/>
    <cellStyle name="20% - 강조색2 2 2" xfId="12"/>
    <cellStyle name="20% - 강조색2 2 3" xfId="13"/>
    <cellStyle name="20% - 강조색2 2 4" xfId="14"/>
    <cellStyle name="20% - 강조색2 3" xfId="15"/>
    <cellStyle name="20% - 강조색2 4" xfId="16"/>
    <cellStyle name="20% - 강조색2 5" xfId="17"/>
    <cellStyle name="20% - 강조색3 2" xfId="18"/>
    <cellStyle name="20% - 강조색3 2 2" xfId="19"/>
    <cellStyle name="20% - 강조색3 2 3" xfId="20"/>
    <cellStyle name="20% - 강조색3 2 4" xfId="21"/>
    <cellStyle name="20% - 강조색3 3" xfId="22"/>
    <cellStyle name="20% - 강조색3 4" xfId="23"/>
    <cellStyle name="20% - 강조색3 5" xfId="24"/>
    <cellStyle name="20% - 강조색4 2" xfId="25"/>
    <cellStyle name="20% - 강조색4 2 2" xfId="26"/>
    <cellStyle name="20% - 강조색4 2 3" xfId="27"/>
    <cellStyle name="20% - 강조색4 2 4" xfId="28"/>
    <cellStyle name="20% - 강조색4 3" xfId="29"/>
    <cellStyle name="20% - 강조색4 4" xfId="30"/>
    <cellStyle name="20% - 강조색4 5" xfId="31"/>
    <cellStyle name="20% - 강조색5 2" xfId="32"/>
    <cellStyle name="20% - 강조색5 2 2" xfId="33"/>
    <cellStyle name="20% - 강조색5 2 3" xfId="34"/>
    <cellStyle name="20% - 강조색5 2 4" xfId="35"/>
    <cellStyle name="20% - 강조색5 3" xfId="36"/>
    <cellStyle name="20% - 강조색5 4" xfId="37"/>
    <cellStyle name="20% - 강조색5 5" xfId="38"/>
    <cellStyle name="20% - 강조색6 2" xfId="39"/>
    <cellStyle name="20% - 강조색6 2 2" xfId="40"/>
    <cellStyle name="20% - 강조색6 2 3" xfId="41"/>
    <cellStyle name="20% - 강조색6 2 4" xfId="42"/>
    <cellStyle name="20% - 강조색6 3" xfId="43"/>
    <cellStyle name="20% - 강조색6 4" xfId="44"/>
    <cellStyle name="20% - 강조색6 5" xfId="45"/>
    <cellStyle name="40% - 강조색1 2" xfId="46"/>
    <cellStyle name="40% - 강조색1 2 2" xfId="47"/>
    <cellStyle name="40% - 강조색1 2 3" xfId="48"/>
    <cellStyle name="40% - 강조색1 2 4" xfId="49"/>
    <cellStyle name="40% - 강조색1 3" xfId="50"/>
    <cellStyle name="40% - 강조색1 4" xfId="51"/>
    <cellStyle name="40% - 강조색1 5" xfId="52"/>
    <cellStyle name="40% - 강조색2 2" xfId="53"/>
    <cellStyle name="40% - 강조색2 2 2" xfId="54"/>
    <cellStyle name="40% - 강조색2 2 3" xfId="55"/>
    <cellStyle name="40% - 강조색2 2 4" xfId="56"/>
    <cellStyle name="40% - 강조색2 3" xfId="57"/>
    <cellStyle name="40% - 강조색2 4" xfId="58"/>
    <cellStyle name="40% - 강조색2 5" xfId="59"/>
    <cellStyle name="40% - 강조색3 2" xfId="60"/>
    <cellStyle name="40% - 강조색3 2 2" xfId="61"/>
    <cellStyle name="40% - 강조색3 2 3" xfId="62"/>
    <cellStyle name="40% - 강조색3 2 4" xfId="63"/>
    <cellStyle name="40% - 강조색3 3" xfId="64"/>
    <cellStyle name="40% - 강조색3 4" xfId="65"/>
    <cellStyle name="40% - 강조색3 5" xfId="66"/>
    <cellStyle name="40% - 강조색4 2" xfId="67"/>
    <cellStyle name="40% - 강조색4 2 2" xfId="68"/>
    <cellStyle name="40% - 강조색4 2 3" xfId="69"/>
    <cellStyle name="40% - 강조색4 2 4" xfId="70"/>
    <cellStyle name="40% - 강조색4 3" xfId="71"/>
    <cellStyle name="40% - 강조색4 4" xfId="72"/>
    <cellStyle name="40% - 강조색4 5" xfId="73"/>
    <cellStyle name="40% - 강조색5 1 11" xfId="74"/>
    <cellStyle name="40% - 강조색5 2" xfId="75"/>
    <cellStyle name="40% - 강조색5 2 2" xfId="76"/>
    <cellStyle name="40% - 강조색5 2 3" xfId="77"/>
    <cellStyle name="40% - 강조색5 2 4" xfId="78"/>
    <cellStyle name="40% - 강조색5 3" xfId="79"/>
    <cellStyle name="40% - 강조색5 4" xfId="80"/>
    <cellStyle name="40% - 강조색5 5" xfId="81"/>
    <cellStyle name="40% - 강조색6 2" xfId="82"/>
    <cellStyle name="40% - 강조색6 2 2" xfId="83"/>
    <cellStyle name="40% - 강조색6 2 3" xfId="84"/>
    <cellStyle name="40% - 강조색6 2 4" xfId="85"/>
    <cellStyle name="40% - 강조색6 3" xfId="86"/>
    <cellStyle name="40% - 강조색6 4" xfId="87"/>
    <cellStyle name="40% - 강조색6 5" xfId="88"/>
    <cellStyle name="60% - 강조색1 2" xfId="89"/>
    <cellStyle name="60% - 강조색1 2 2" xfId="90"/>
    <cellStyle name="60% - 강조색1 2 3" xfId="91"/>
    <cellStyle name="60% - 강조색1 2 4" xfId="92"/>
    <cellStyle name="60% - 강조색1 3" xfId="93"/>
    <cellStyle name="60% - 강조색1 4" xfId="94"/>
    <cellStyle name="60% - 강조색2 2" xfId="95"/>
    <cellStyle name="60% - 강조색2 2 2" xfId="96"/>
    <cellStyle name="60% - 강조색2 2 3" xfId="97"/>
    <cellStyle name="60% - 강조색2 2 4" xfId="98"/>
    <cellStyle name="60% - 강조색2 3" xfId="99"/>
    <cellStyle name="60% - 강조색2 4" xfId="100"/>
    <cellStyle name="60% - 강조색3 2" xfId="101"/>
    <cellStyle name="60% - 강조색3 2 2" xfId="102"/>
    <cellStyle name="60% - 강조색3 2 3" xfId="103"/>
    <cellStyle name="60% - 강조색3 2 4" xfId="104"/>
    <cellStyle name="60% - 강조색3 3" xfId="105"/>
    <cellStyle name="60% - 강조색3 4" xfId="106"/>
    <cellStyle name="60% - 강조색4 2" xfId="107"/>
    <cellStyle name="60% - 강조색4 2 2" xfId="108"/>
    <cellStyle name="60% - 강조색4 2 3" xfId="109"/>
    <cellStyle name="60% - 강조색4 2 4" xfId="110"/>
    <cellStyle name="60% - 강조색4 3" xfId="111"/>
    <cellStyle name="60% - 강조색4 4" xfId="112"/>
    <cellStyle name="60% - 강조색5 2" xfId="113"/>
    <cellStyle name="60% - 강조색5 2 2" xfId="114"/>
    <cellStyle name="60% - 강조색5 2 3" xfId="115"/>
    <cellStyle name="60% - 강조색5 2 4" xfId="116"/>
    <cellStyle name="60% - 강조색5 3" xfId="117"/>
    <cellStyle name="60% - 강조색5 4" xfId="118"/>
    <cellStyle name="60% - 강조색6 2" xfId="119"/>
    <cellStyle name="60% - 강조색6 2 2" xfId="120"/>
    <cellStyle name="60% - 강조색6 2 3" xfId="121"/>
    <cellStyle name="60% - 강조색6 2 4" xfId="122"/>
    <cellStyle name="60% - 강조색6 3" xfId="123"/>
    <cellStyle name="60% - 강조색6 4" xfId="124"/>
    <cellStyle name="Comma [0]_A" xfId="125"/>
    <cellStyle name="Comma_A" xfId="126"/>
    <cellStyle name="Currency [0]_A" xfId="127"/>
    <cellStyle name="Currency_A" xfId="128"/>
    <cellStyle name="Date" xfId="129"/>
    <cellStyle name="Date 1" xfId="130"/>
    <cellStyle name="Date_맥스피드 콘솔스케줄" xfId="131"/>
    <cellStyle name="Fixed" xfId="132"/>
    <cellStyle name="Fixed 1" xfId="133"/>
    <cellStyle name="Fixed_맥스피드 콘솔스케줄" xfId="134"/>
    <cellStyle name="Heading1" xfId="135"/>
    <cellStyle name="Heading1 1" xfId="136"/>
    <cellStyle name="Heading1_맥스피드 콘솔스케줄" xfId="137"/>
    <cellStyle name="Heading2" xfId="138"/>
    <cellStyle name="Heading2 1" xfId="139"/>
    <cellStyle name="Heading2_맥스피드 콘솔스케줄" xfId="140"/>
    <cellStyle name="Normal - Style1" xfId="141"/>
    <cellStyle name="Normal - Style1 1" xfId="142"/>
    <cellStyle name="Normal_20196" xfId="143"/>
    <cellStyle name="Total" xfId="144"/>
    <cellStyle name="Total 1" xfId="145"/>
    <cellStyle name="Total_맥스피드 콘솔스케줄" xfId="146"/>
    <cellStyle name="강조색1 2" xfId="147"/>
    <cellStyle name="강조색1 2 2" xfId="148"/>
    <cellStyle name="강조색1 2 2 2" xfId="149"/>
    <cellStyle name="강조색1 2 2 3" xfId="150"/>
    <cellStyle name="강조색1 2 3" xfId="151"/>
    <cellStyle name="강조색1 2 4" xfId="152"/>
    <cellStyle name="강조색1 2 5" xfId="153"/>
    <cellStyle name="강조색1 3" xfId="154"/>
    <cellStyle name="강조색1 4" xfId="155"/>
    <cellStyle name="강조색1 5" xfId="156"/>
    <cellStyle name="강조색2 2" xfId="157"/>
    <cellStyle name="강조색2 2 2" xfId="158"/>
    <cellStyle name="강조색2 2 3" xfId="159"/>
    <cellStyle name="강조색2 2 4" xfId="160"/>
    <cellStyle name="강조색2 3" xfId="161"/>
    <cellStyle name="강조색2 4" xfId="162"/>
    <cellStyle name="강조색3 2" xfId="163"/>
    <cellStyle name="강조색3 2 2" xfId="164"/>
    <cellStyle name="강조색3 2 3" xfId="165"/>
    <cellStyle name="강조색3 2 4" xfId="166"/>
    <cellStyle name="강조색3 3" xfId="167"/>
    <cellStyle name="강조색3 4" xfId="168"/>
    <cellStyle name="강조색4 2" xfId="169"/>
    <cellStyle name="강조색4 2 2" xfId="170"/>
    <cellStyle name="강조색4 2 3" xfId="171"/>
    <cellStyle name="강조색4 2 4" xfId="172"/>
    <cellStyle name="강조색4 3" xfId="173"/>
    <cellStyle name="강조색4 4" xfId="174"/>
    <cellStyle name="강조색5 2" xfId="175"/>
    <cellStyle name="강조색5 2 2" xfId="176"/>
    <cellStyle name="강조색5 2 3" xfId="177"/>
    <cellStyle name="강조색5 2 4" xfId="178"/>
    <cellStyle name="강조색5 3" xfId="179"/>
    <cellStyle name="강조색5 4" xfId="180"/>
    <cellStyle name="강조색6 2" xfId="181"/>
    <cellStyle name="강조색6 2 2" xfId="182"/>
    <cellStyle name="강조색6 2 3" xfId="183"/>
    <cellStyle name="강조색6 2 4" xfId="184"/>
    <cellStyle name="강조색6 3" xfId="185"/>
    <cellStyle name="강조색6 4" xfId="186"/>
    <cellStyle name="경고문 2" xfId="187"/>
    <cellStyle name="경고문 2 2" xfId="188"/>
    <cellStyle name="경고문 2 3" xfId="189"/>
    <cellStyle name="경고문 2 4" xfId="190"/>
    <cellStyle name="경고문 3" xfId="191"/>
    <cellStyle name="경고문 4" xfId="192"/>
    <cellStyle name="계산 2" xfId="193"/>
    <cellStyle name="계산 2 2" xfId="194"/>
    <cellStyle name="계산 2 3" xfId="195"/>
    <cellStyle name="계산 2 4" xfId="196"/>
    <cellStyle name="계산 3" xfId="197"/>
    <cellStyle name="계산 4" xfId="198"/>
    <cellStyle name="나쁨 2" xfId="199"/>
    <cellStyle name="나쁨 2 2" xfId="200"/>
    <cellStyle name="나쁨 2 3" xfId="201"/>
    <cellStyle name="나쁨 2 4" xfId="202"/>
    <cellStyle name="나쁨 3" xfId="203"/>
    <cellStyle name="나쁨 4" xfId="204"/>
    <cellStyle name="메모 2" xfId="205"/>
    <cellStyle name="메모 2 2" xfId="206"/>
    <cellStyle name="메모 2 3" xfId="207"/>
    <cellStyle name="메모 2 4" xfId="208"/>
    <cellStyle name="메모 3" xfId="209"/>
    <cellStyle name="메모 4" xfId="210"/>
    <cellStyle name="메모 5" xfId="211"/>
    <cellStyle name="백분율 2" xfId="212"/>
    <cellStyle name="보통 2" xfId="213"/>
    <cellStyle name="보통 2 2" xfId="214"/>
    <cellStyle name="보통 2 3" xfId="215"/>
    <cellStyle name="보통 2 4" xfId="216"/>
    <cellStyle name="보통 3" xfId="217"/>
    <cellStyle name="보통 4" xfId="218"/>
    <cellStyle name="常规_Sheet10" xfId="219"/>
    <cellStyle name="설명 텍스트 2" xfId="220"/>
    <cellStyle name="설명 텍스트 2 2" xfId="221"/>
    <cellStyle name="설명 텍스트 2 3" xfId="222"/>
    <cellStyle name="설명 텍스트 2 4" xfId="223"/>
    <cellStyle name="설명 텍스트 3" xfId="224"/>
    <cellStyle name="설명 텍스트 4" xfId="225"/>
    <cellStyle name="셀 확인 2" xfId="226"/>
    <cellStyle name="셀 확인 2 2" xfId="227"/>
    <cellStyle name="셀 확인 2 3" xfId="228"/>
    <cellStyle name="셀 확인 2 4" xfId="229"/>
    <cellStyle name="셀 확인 3" xfId="230"/>
    <cellStyle name="셀 확인 4" xfId="231"/>
    <cellStyle name="쉼표 [0] 2" xfId="232"/>
    <cellStyle name="쉼표 [0] 2 2" xfId="233"/>
    <cellStyle name="쉼표 [0] 2 2 2" xfId="234"/>
    <cellStyle name="쉼표 [0] 2 3" xfId="235"/>
    <cellStyle name="쉼표 [0] 2 4" xfId="236"/>
    <cellStyle name="쉼표 [0] 2 5" xfId="237"/>
    <cellStyle name="쉼표 [0] 3" xfId="238"/>
    <cellStyle name="쉼표 [0] 3 2" xfId="239"/>
    <cellStyle name="쉼표 [0] 4" xfId="240"/>
    <cellStyle name="쉼표 [0] 5" xfId="241"/>
    <cellStyle name="연결된 셀 2" xfId="242"/>
    <cellStyle name="연결된 셀 2 2" xfId="243"/>
    <cellStyle name="연결된 셀 2 3" xfId="244"/>
    <cellStyle name="연결된 셀 2 4" xfId="245"/>
    <cellStyle name="연결된 셀 3" xfId="246"/>
    <cellStyle name="연결된 셀 4" xfId="247"/>
    <cellStyle name="요약 2" xfId="248"/>
    <cellStyle name="요약 2 2" xfId="249"/>
    <cellStyle name="요약 2 3" xfId="250"/>
    <cellStyle name="요약 2 4" xfId="251"/>
    <cellStyle name="요약 3" xfId="252"/>
    <cellStyle name="요약 4" xfId="253"/>
    <cellStyle name="一般 2" xfId="254"/>
    <cellStyle name="一般 2 2" xfId="255"/>
    <cellStyle name="一般 3" xfId="256"/>
    <cellStyle name="一般 4 2" xfId="257"/>
    <cellStyle name="一般 6" xfId="258"/>
    <cellStyle name="一般 6 2" xfId="259"/>
    <cellStyle name="입력 2" xfId="260"/>
    <cellStyle name="입력 2 2" xfId="261"/>
    <cellStyle name="입력 2 3" xfId="262"/>
    <cellStyle name="입력 2 4" xfId="263"/>
    <cellStyle name="입력 3" xfId="264"/>
    <cellStyle name="입력 4" xfId="265"/>
    <cellStyle name="제목 1 1" xfId="266"/>
    <cellStyle name="제목 1 1 1" xfId="267"/>
    <cellStyle name="제목 1 1 1 1" xfId="268"/>
    <cellStyle name="제목 1 2" xfId="269"/>
    <cellStyle name="제목 1 2 2" xfId="270"/>
    <cellStyle name="제목 1 2 3" xfId="271"/>
    <cellStyle name="제목 1 2 4" xfId="272"/>
    <cellStyle name="제목 1 3" xfId="273"/>
    <cellStyle name="제목 1 4" xfId="274"/>
    <cellStyle name="제목 2 2" xfId="275"/>
    <cellStyle name="제목 2 2 2" xfId="276"/>
    <cellStyle name="제목 2 2 3" xfId="277"/>
    <cellStyle name="제목 2 2 4" xfId="278"/>
    <cellStyle name="제목 2 3" xfId="279"/>
    <cellStyle name="제목 2 4" xfId="280"/>
    <cellStyle name="제목 3 2" xfId="281"/>
    <cellStyle name="제목 3 2 2" xfId="282"/>
    <cellStyle name="제목 3 2 3" xfId="283"/>
    <cellStyle name="제목 3 2 4" xfId="284"/>
    <cellStyle name="제목 3 3" xfId="285"/>
    <cellStyle name="제목 3 4" xfId="286"/>
    <cellStyle name="제목 4 2" xfId="287"/>
    <cellStyle name="제목 4 2 2" xfId="288"/>
    <cellStyle name="제목 4 2 3" xfId="289"/>
    <cellStyle name="제목 4 2 4" xfId="290"/>
    <cellStyle name="제목 4 3" xfId="291"/>
    <cellStyle name="제목 4 4" xfId="292"/>
    <cellStyle name="제목 5" xfId="293"/>
    <cellStyle name="제목 5 2" xfId="294"/>
    <cellStyle name="제목 5 3" xfId="295"/>
    <cellStyle name="제목 5 4" xfId="296"/>
    <cellStyle name="제목 6" xfId="297"/>
    <cellStyle name="제목 7" xfId="298"/>
    <cellStyle name="좋음 2" xfId="299"/>
    <cellStyle name="좋음 2 2" xfId="300"/>
    <cellStyle name="좋음 2 3" xfId="301"/>
    <cellStyle name="좋음 2 4" xfId="302"/>
    <cellStyle name="좋음 3" xfId="303"/>
    <cellStyle name="좋음 4" xfId="304"/>
    <cellStyle name="超連結 2" xfId="305"/>
    <cellStyle name="출력 2" xfId="306"/>
    <cellStyle name="출력 2 2" xfId="307"/>
    <cellStyle name="출력 2 3" xfId="308"/>
    <cellStyle name="출력 2 4" xfId="309"/>
    <cellStyle name="출력 3" xfId="310"/>
    <cellStyle name="출력 4" xfId="311"/>
    <cellStyle name="콤마 [0]_PERSONAL" xfId="312"/>
    <cellStyle name="콤마_PERSONAL" xfId="313"/>
    <cellStyle name="표준" xfId="0" builtinId="0"/>
    <cellStyle name="표준 10" xfId="314"/>
    <cellStyle name="표준 11" xfId="315"/>
    <cellStyle name="표준 12" xfId="316"/>
    <cellStyle name="표준 12 2" xfId="358"/>
    <cellStyle name="표준 13" xfId="317"/>
    <cellStyle name="표준 14" xfId="318"/>
    <cellStyle name="표준 15" xfId="319"/>
    <cellStyle name="표준 16" xfId="320"/>
    <cellStyle name="표준 17" xfId="321"/>
    <cellStyle name="표준 17 2" xfId="322"/>
    <cellStyle name="표준 17 3" xfId="323"/>
    <cellStyle name="표준 19" xfId="324"/>
    <cellStyle name="표준 2" xfId="3"/>
    <cellStyle name="표준 2 2" xfId="1"/>
    <cellStyle name="표준 2 2 2" xfId="325"/>
    <cellStyle name="표준 2 2 2 3" xfId="357"/>
    <cellStyle name="표준 2 2 3" xfId="326"/>
    <cellStyle name="표준 2 2 3 2" xfId="327"/>
    <cellStyle name="표준 2 2 3 3" xfId="328"/>
    <cellStyle name="표준 2 2 4" xfId="329"/>
    <cellStyle name="표준 2 2 5" xfId="330"/>
    <cellStyle name="표준 2 3" xfId="331"/>
    <cellStyle name="표준 2 3 2" xfId="332"/>
    <cellStyle name="표준 2 3 3" xfId="333"/>
    <cellStyle name="표준 2 4" xfId="334"/>
    <cellStyle name="표준 2 5" xfId="335"/>
    <cellStyle name="표준 2 9" xfId="336"/>
    <cellStyle name="표준 20" xfId="337"/>
    <cellStyle name="표준 21" xfId="338"/>
    <cellStyle name="표준 3" xfId="339"/>
    <cellStyle name="표준 3 2" xfId="340"/>
    <cellStyle name="표준 4" xfId="341"/>
    <cellStyle name="표준 4 2" xfId="342"/>
    <cellStyle name="표준 4 2 3" xfId="356"/>
    <cellStyle name="표준 5" xfId="343"/>
    <cellStyle name="표준 6" xfId="344"/>
    <cellStyle name="표준 7" xfId="345"/>
    <cellStyle name="표준 7 2" xfId="346"/>
    <cellStyle name="표준 8" xfId="347"/>
    <cellStyle name="표준 9" xfId="348"/>
    <cellStyle name="표준_중남미 0319" xfId="2"/>
    <cellStyle name="표준_호주아프리카0630" xfId="349"/>
    <cellStyle name="하이퍼링크 2" xfId="350"/>
    <cellStyle name="하이퍼링크 2 2" xfId="351"/>
    <cellStyle name="하이퍼링크 2 3" xfId="352"/>
    <cellStyle name="하이퍼링크 3" xfId="353"/>
    <cellStyle name="하이퍼링크 3 2" xfId="354"/>
    <cellStyle name="하이퍼링크 4" xfId="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57149</xdr:rowOff>
    </xdr:from>
    <xdr:to>
      <xdr:col>3</xdr:col>
      <xdr:colOff>35983</xdr:colOff>
      <xdr:row>61</xdr:row>
      <xdr:rowOff>141815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9"/>
  <sheetViews>
    <sheetView view="pageBreakPreview" topLeftCell="A18" zoomScaleNormal="100" zoomScaleSheetLayoutView="100" workbookViewId="0">
      <selection activeCell="H30" sqref="H30"/>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48" t="s">
        <v>0</v>
      </c>
      <c r="E1" s="448"/>
      <c r="F1" s="448"/>
      <c r="G1" s="448"/>
      <c r="H1" s="448"/>
      <c r="I1" s="448"/>
      <c r="J1" s="448"/>
      <c r="K1" s="448"/>
      <c r="L1" s="448"/>
      <c r="M1" s="448"/>
      <c r="N1" s="448"/>
      <c r="O1" s="448"/>
      <c r="P1" s="448"/>
      <c r="Q1" s="448"/>
      <c r="R1" s="448"/>
      <c r="S1" s="448"/>
      <c r="T1" s="448"/>
    </row>
    <row r="2" spans="1:22" ht="11.25" customHeight="1">
      <c r="A2" s="1"/>
      <c r="B2" s="1"/>
      <c r="C2" s="1"/>
      <c r="D2" s="448"/>
      <c r="E2" s="448"/>
      <c r="F2" s="448"/>
      <c r="G2" s="448"/>
      <c r="H2" s="448"/>
      <c r="I2" s="448"/>
      <c r="J2" s="448"/>
      <c r="K2" s="448"/>
      <c r="L2" s="448"/>
      <c r="M2" s="448"/>
      <c r="N2" s="448"/>
      <c r="O2" s="448"/>
      <c r="P2" s="448"/>
      <c r="Q2" s="448"/>
      <c r="R2" s="448"/>
      <c r="S2" s="448"/>
      <c r="T2" s="448"/>
    </row>
    <row r="3" spans="1:22" ht="18" customHeight="1">
      <c r="A3" s="1"/>
      <c r="B3" s="1"/>
      <c r="C3" s="1"/>
      <c r="D3" s="448"/>
      <c r="E3" s="448"/>
      <c r="F3" s="448"/>
      <c r="G3" s="448"/>
      <c r="H3" s="448"/>
      <c r="I3" s="448"/>
      <c r="J3" s="448"/>
      <c r="K3" s="448"/>
      <c r="L3" s="448"/>
      <c r="M3" s="448"/>
      <c r="N3" s="448"/>
      <c r="O3" s="448"/>
      <c r="P3" s="448"/>
      <c r="Q3" s="448"/>
      <c r="R3" s="448"/>
      <c r="S3" s="448"/>
      <c r="T3" s="448"/>
    </row>
    <row r="4" spans="1:22" ht="15" customHeight="1">
      <c r="A4" s="1"/>
      <c r="B4" s="1"/>
      <c r="C4" s="1"/>
      <c r="D4" s="449" t="s">
        <v>1</v>
      </c>
      <c r="E4" s="449"/>
      <c r="F4" s="449"/>
      <c r="G4" s="449"/>
      <c r="H4" s="449"/>
      <c r="I4" s="449"/>
      <c r="J4" s="449"/>
      <c r="K4" s="449"/>
      <c r="L4" s="449"/>
      <c r="M4" s="449"/>
      <c r="N4" s="449"/>
      <c r="O4" s="449"/>
      <c r="P4" s="449"/>
      <c r="Q4" s="449"/>
      <c r="R4" s="449"/>
      <c r="S4" s="449"/>
      <c r="T4" s="449"/>
      <c r="V4" s="2"/>
    </row>
    <row r="5" spans="1:22" ht="12.75" customHeight="1">
      <c r="A5" s="1"/>
      <c r="B5" s="1"/>
      <c r="C5" s="1"/>
      <c r="D5" s="450" t="s">
        <v>2</v>
      </c>
      <c r="E5" s="450"/>
      <c r="F5" s="450"/>
      <c r="G5" s="450"/>
      <c r="H5" s="450"/>
      <c r="I5" s="450"/>
      <c r="J5" s="450"/>
      <c r="K5" s="450"/>
      <c r="L5" s="450"/>
      <c r="M5" s="450"/>
      <c r="N5" s="450"/>
      <c r="O5" s="450"/>
      <c r="P5" s="450"/>
      <c r="Q5" s="450"/>
      <c r="R5" s="450"/>
      <c r="S5" s="450"/>
      <c r="T5" s="450"/>
    </row>
    <row r="6" spans="1:22" ht="12.75" customHeight="1" thickBot="1">
      <c r="A6" s="3"/>
      <c r="B6" s="3"/>
      <c r="C6" s="3"/>
      <c r="D6" s="451" t="s">
        <v>3</v>
      </c>
      <c r="E6" s="451"/>
      <c r="F6" s="451"/>
      <c r="G6" s="451"/>
      <c r="H6" s="451"/>
      <c r="I6" s="451"/>
      <c r="J6" s="451"/>
      <c r="K6" s="451"/>
      <c r="L6" s="451"/>
      <c r="M6" s="451"/>
      <c r="N6" s="451"/>
      <c r="O6" s="451"/>
      <c r="P6" s="451"/>
      <c r="Q6" s="451"/>
      <c r="R6" s="451"/>
      <c r="S6" s="451"/>
      <c r="T6" s="451"/>
    </row>
    <row r="7" spans="1:22" s="6" customFormat="1" ht="19.5" customHeight="1">
      <c r="A7" s="4" t="s">
        <v>4</v>
      </c>
      <c r="B7" s="4"/>
      <c r="C7" s="4"/>
      <c r="D7" s="5"/>
      <c r="H7" s="7"/>
      <c r="I7" s="7"/>
      <c r="J7" s="7"/>
      <c r="K7" s="7"/>
    </row>
    <row r="8" spans="1:22" s="6" customFormat="1" ht="17.25">
      <c r="A8" s="8" t="s">
        <v>5</v>
      </c>
      <c r="B8" s="9" t="s">
        <v>500</v>
      </c>
      <c r="C8" s="8"/>
      <c r="D8" s="5"/>
      <c r="H8" s="7"/>
      <c r="I8" s="7"/>
      <c r="J8" s="7"/>
      <c r="K8" s="7"/>
    </row>
    <row r="9" spans="1:22" s="6" customFormat="1" ht="17.25">
      <c r="C9" s="10"/>
      <c r="D9" s="10"/>
      <c r="H9" s="7"/>
      <c r="I9" s="7"/>
      <c r="J9" s="7"/>
      <c r="K9" s="7"/>
      <c r="R9" s="11"/>
      <c r="T9" s="12"/>
    </row>
    <row r="10" spans="1:22" s="13" customFormat="1" ht="15" customHeight="1">
      <c r="A10" s="452"/>
      <c r="B10" s="452"/>
      <c r="C10" s="452"/>
      <c r="D10" s="452"/>
      <c r="E10" s="452"/>
      <c r="F10" s="452"/>
      <c r="G10" s="452"/>
      <c r="H10" s="452"/>
      <c r="I10" s="452"/>
      <c r="J10" s="452"/>
      <c r="K10" s="452"/>
      <c r="L10" s="452"/>
      <c r="M10" s="452"/>
      <c r="N10" s="452"/>
      <c r="O10" s="452"/>
      <c r="P10" s="452"/>
      <c r="Q10" s="452"/>
      <c r="R10" s="452"/>
      <c r="S10" s="452"/>
      <c r="T10" s="452"/>
    </row>
    <row r="11" spans="1:22" s="13" customFormat="1" ht="21" customHeight="1">
      <c r="A11" s="453" t="s">
        <v>6</v>
      </c>
      <c r="B11" s="453"/>
      <c r="C11" s="453"/>
      <c r="D11" s="453"/>
      <c r="E11" s="453"/>
      <c r="F11" s="453"/>
      <c r="G11" s="453"/>
      <c r="H11" s="453"/>
      <c r="I11" s="453"/>
      <c r="J11" s="453"/>
      <c r="K11" s="453"/>
      <c r="L11" s="453"/>
      <c r="M11" s="453"/>
      <c r="N11" s="453"/>
      <c r="O11" s="453"/>
      <c r="P11" s="453"/>
      <c r="Q11" s="453"/>
      <c r="R11" s="453"/>
      <c r="S11" s="453"/>
      <c r="T11" s="453"/>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472" t="s">
        <v>7</v>
      </c>
      <c r="B13" s="473"/>
      <c r="C13" s="473"/>
      <c r="D13" s="473"/>
      <c r="E13" s="473"/>
      <c r="F13" s="473"/>
      <c r="G13" s="473"/>
      <c r="H13" s="473"/>
      <c r="I13" s="473"/>
      <c r="J13" s="473"/>
      <c r="K13" s="473"/>
      <c r="L13" s="473"/>
      <c r="M13" s="473"/>
      <c r="N13" s="473"/>
      <c r="O13" s="473"/>
      <c r="P13" s="473"/>
      <c r="Q13" s="473"/>
      <c r="R13" s="473"/>
      <c r="S13" s="473"/>
      <c r="T13" s="473"/>
    </row>
    <row r="14" spans="1:22" s="17" customFormat="1" ht="42.75" customHeight="1">
      <c r="A14" s="473"/>
      <c r="B14" s="473"/>
      <c r="C14" s="473"/>
      <c r="D14" s="473"/>
      <c r="E14" s="473"/>
      <c r="F14" s="473"/>
      <c r="G14" s="473"/>
      <c r="H14" s="473"/>
      <c r="I14" s="473"/>
      <c r="J14" s="473"/>
      <c r="K14" s="473"/>
      <c r="L14" s="473"/>
      <c r="M14" s="473"/>
      <c r="N14" s="473"/>
      <c r="O14" s="473"/>
      <c r="P14" s="473"/>
      <c r="Q14" s="473"/>
      <c r="R14" s="473"/>
      <c r="S14" s="473"/>
      <c r="T14" s="473"/>
    </row>
    <row r="15" spans="1:22" s="17" customFormat="1" ht="17.25" customHeight="1">
      <c r="A15" s="474"/>
      <c r="B15" s="474"/>
      <c r="C15" s="474"/>
      <c r="D15" s="474"/>
      <c r="E15" s="474"/>
      <c r="F15" s="474"/>
      <c r="G15" s="474"/>
      <c r="H15" s="474"/>
      <c r="I15" s="474"/>
      <c r="J15" s="474"/>
      <c r="K15" s="474"/>
      <c r="L15" s="474"/>
      <c r="M15" s="474"/>
      <c r="N15" s="474"/>
      <c r="O15" s="474"/>
      <c r="P15" s="474"/>
      <c r="Q15" s="474"/>
      <c r="R15" s="474"/>
      <c r="S15" s="474"/>
      <c r="T15" s="474"/>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0" s="24" customFormat="1" ht="21" customHeight="1" thickBot="1">
      <c r="A17" s="475" t="s">
        <v>9</v>
      </c>
      <c r="B17" s="476"/>
      <c r="C17" s="476"/>
      <c r="D17" s="477"/>
      <c r="E17" s="478" t="s">
        <v>10</v>
      </c>
      <c r="F17" s="476"/>
      <c r="G17" s="477"/>
      <c r="H17" s="23" t="s">
        <v>11</v>
      </c>
      <c r="I17" s="479" t="s">
        <v>12</v>
      </c>
      <c r="J17" s="480"/>
      <c r="K17" s="481"/>
      <c r="L17" s="478" t="s">
        <v>13</v>
      </c>
      <c r="M17" s="476"/>
      <c r="N17" s="477"/>
      <c r="O17" s="478" t="s">
        <v>14</v>
      </c>
      <c r="P17" s="476"/>
      <c r="Q17" s="477"/>
      <c r="R17" s="478" t="s">
        <v>15</v>
      </c>
      <c r="S17" s="476"/>
      <c r="T17" s="482"/>
    </row>
    <row r="18" spans="1:20" s="24" customFormat="1" ht="21" customHeight="1" thickTop="1">
      <c r="A18" s="454" t="s">
        <v>456</v>
      </c>
      <c r="B18" s="455" t="s">
        <v>456</v>
      </c>
      <c r="C18" s="455" t="s">
        <v>456</v>
      </c>
      <c r="D18" s="456" t="s">
        <v>456</v>
      </c>
      <c r="E18" s="457" t="s">
        <v>437</v>
      </c>
      <c r="F18" s="458" t="s">
        <v>437</v>
      </c>
      <c r="G18" s="459" t="s">
        <v>437</v>
      </c>
      <c r="H18" s="408" t="s">
        <v>429</v>
      </c>
      <c r="I18" s="460" t="s">
        <v>429</v>
      </c>
      <c r="J18" s="461" t="s">
        <v>429</v>
      </c>
      <c r="K18" s="462" t="s">
        <v>429</v>
      </c>
      <c r="L18" s="463">
        <v>43432</v>
      </c>
      <c r="M18" s="464">
        <v>43432</v>
      </c>
      <c r="N18" s="465">
        <v>43432</v>
      </c>
      <c r="O18" s="466">
        <v>43435</v>
      </c>
      <c r="P18" s="467">
        <v>43435</v>
      </c>
      <c r="Q18" s="468">
        <v>43435</v>
      </c>
      <c r="R18" s="469" t="s">
        <v>16</v>
      </c>
      <c r="S18" s="470" t="s">
        <v>16</v>
      </c>
      <c r="T18" s="471" t="s">
        <v>16</v>
      </c>
    </row>
    <row r="19" spans="1:20" s="24" customFormat="1" ht="21" customHeight="1">
      <c r="A19" s="430" t="s">
        <v>600</v>
      </c>
      <c r="B19" s="431" t="s">
        <v>600</v>
      </c>
      <c r="C19" s="431" t="s">
        <v>600</v>
      </c>
      <c r="D19" s="432" t="s">
        <v>600</v>
      </c>
      <c r="E19" s="433" t="s">
        <v>461</v>
      </c>
      <c r="F19" s="434" t="s">
        <v>461</v>
      </c>
      <c r="G19" s="435" t="s">
        <v>461</v>
      </c>
      <c r="H19" s="408" t="s">
        <v>464</v>
      </c>
      <c r="I19" s="436" t="s">
        <v>464</v>
      </c>
      <c r="J19" s="437" t="s">
        <v>464</v>
      </c>
      <c r="K19" s="438" t="s">
        <v>464</v>
      </c>
      <c r="L19" s="439">
        <v>43433</v>
      </c>
      <c r="M19" s="440">
        <v>43433</v>
      </c>
      <c r="N19" s="441">
        <v>43433</v>
      </c>
      <c r="O19" s="442">
        <v>43436</v>
      </c>
      <c r="P19" s="488">
        <v>43436</v>
      </c>
      <c r="Q19" s="489">
        <v>43436</v>
      </c>
      <c r="R19" s="445" t="s">
        <v>17</v>
      </c>
      <c r="S19" s="446" t="s">
        <v>17</v>
      </c>
      <c r="T19" s="447" t="s">
        <v>17</v>
      </c>
    </row>
    <row r="20" spans="1:20" s="24" customFormat="1" ht="21" customHeight="1">
      <c r="A20" s="430" t="s">
        <v>457</v>
      </c>
      <c r="B20" s="431" t="s">
        <v>457</v>
      </c>
      <c r="C20" s="431" t="s">
        <v>457</v>
      </c>
      <c r="D20" s="432" t="s">
        <v>457</v>
      </c>
      <c r="E20" s="483" t="s">
        <v>450</v>
      </c>
      <c r="F20" s="484" t="s">
        <v>450</v>
      </c>
      <c r="G20" s="485" t="s">
        <v>450</v>
      </c>
      <c r="H20" s="408" t="s">
        <v>465</v>
      </c>
      <c r="I20" s="436" t="s">
        <v>465</v>
      </c>
      <c r="J20" s="486" t="s">
        <v>465</v>
      </c>
      <c r="K20" s="487" t="s">
        <v>465</v>
      </c>
      <c r="L20" s="439">
        <v>43434</v>
      </c>
      <c r="M20" s="440">
        <v>43434</v>
      </c>
      <c r="N20" s="441">
        <v>43434</v>
      </c>
      <c r="O20" s="442">
        <v>43437</v>
      </c>
      <c r="P20" s="443">
        <v>43437</v>
      </c>
      <c r="Q20" s="444">
        <v>43437</v>
      </c>
      <c r="R20" s="445" t="s">
        <v>404</v>
      </c>
      <c r="S20" s="446" t="s">
        <v>404</v>
      </c>
      <c r="T20" s="447" t="s">
        <v>404</v>
      </c>
    </row>
    <row r="21" spans="1:20" s="24" customFormat="1" ht="21" customHeight="1" thickBot="1">
      <c r="A21" s="508" t="s">
        <v>459</v>
      </c>
      <c r="B21" s="509" t="s">
        <v>459</v>
      </c>
      <c r="C21" s="509" t="s">
        <v>459</v>
      </c>
      <c r="D21" s="510" t="s">
        <v>459</v>
      </c>
      <c r="E21" s="511" t="s">
        <v>463</v>
      </c>
      <c r="F21" s="512" t="s">
        <v>463</v>
      </c>
      <c r="G21" s="513" t="s">
        <v>463</v>
      </c>
      <c r="H21" s="409" t="s">
        <v>431</v>
      </c>
      <c r="I21" s="514" t="s">
        <v>431</v>
      </c>
      <c r="J21" s="515" t="s">
        <v>431</v>
      </c>
      <c r="K21" s="516" t="s">
        <v>431</v>
      </c>
      <c r="L21" s="517">
        <v>43435</v>
      </c>
      <c r="M21" s="518">
        <v>43435</v>
      </c>
      <c r="N21" s="519">
        <v>43435</v>
      </c>
      <c r="O21" s="520">
        <v>43438</v>
      </c>
      <c r="P21" s="521">
        <v>43438</v>
      </c>
      <c r="Q21" s="522">
        <v>43438</v>
      </c>
      <c r="R21" s="523" t="s">
        <v>403</v>
      </c>
      <c r="S21" s="524" t="s">
        <v>403</v>
      </c>
      <c r="T21" s="525" t="s">
        <v>403</v>
      </c>
    </row>
    <row r="22" spans="1:20" s="24" customFormat="1" ht="21" customHeight="1">
      <c r="A22" s="490" t="s">
        <v>601</v>
      </c>
      <c r="B22" s="491" t="s">
        <v>601</v>
      </c>
      <c r="C22" s="491" t="s">
        <v>601</v>
      </c>
      <c r="D22" s="492" t="s">
        <v>601</v>
      </c>
      <c r="E22" s="493" t="s">
        <v>603</v>
      </c>
      <c r="F22" s="494" t="s">
        <v>603</v>
      </c>
      <c r="G22" s="495" t="s">
        <v>603</v>
      </c>
      <c r="H22" s="408" t="s">
        <v>466</v>
      </c>
      <c r="I22" s="496" t="s">
        <v>466</v>
      </c>
      <c r="J22" s="497" t="s">
        <v>466</v>
      </c>
      <c r="K22" s="498" t="s">
        <v>466</v>
      </c>
      <c r="L22" s="499">
        <v>43436</v>
      </c>
      <c r="M22" s="500">
        <v>43436</v>
      </c>
      <c r="N22" s="501">
        <v>43436</v>
      </c>
      <c r="O22" s="502">
        <v>43439</v>
      </c>
      <c r="P22" s="503">
        <v>43439</v>
      </c>
      <c r="Q22" s="504">
        <v>43439</v>
      </c>
      <c r="R22" s="505" t="s">
        <v>384</v>
      </c>
      <c r="S22" s="506" t="s">
        <v>384</v>
      </c>
      <c r="T22" s="507" t="s">
        <v>384</v>
      </c>
    </row>
    <row r="23" spans="1:20" s="24" customFormat="1" ht="21" customHeight="1">
      <c r="A23" s="430" t="s">
        <v>456</v>
      </c>
      <c r="B23" s="431" t="s">
        <v>456</v>
      </c>
      <c r="C23" s="431" t="s">
        <v>456</v>
      </c>
      <c r="D23" s="432" t="s">
        <v>456</v>
      </c>
      <c r="E23" s="433" t="s">
        <v>450</v>
      </c>
      <c r="F23" s="434" t="s">
        <v>450</v>
      </c>
      <c r="G23" s="435" t="s">
        <v>450</v>
      </c>
      <c r="H23" s="408" t="s">
        <v>438</v>
      </c>
      <c r="I23" s="436" t="s">
        <v>438</v>
      </c>
      <c r="J23" s="437" t="s">
        <v>438</v>
      </c>
      <c r="K23" s="438" t="s">
        <v>438</v>
      </c>
      <c r="L23" s="439">
        <v>43439</v>
      </c>
      <c r="M23" s="440">
        <v>43439</v>
      </c>
      <c r="N23" s="441">
        <v>43439</v>
      </c>
      <c r="O23" s="442">
        <v>43442</v>
      </c>
      <c r="P23" s="488">
        <v>43442</v>
      </c>
      <c r="Q23" s="489">
        <v>43442</v>
      </c>
      <c r="R23" s="445" t="s">
        <v>16</v>
      </c>
      <c r="S23" s="446" t="s">
        <v>16</v>
      </c>
      <c r="T23" s="447" t="s">
        <v>16</v>
      </c>
    </row>
    <row r="24" spans="1:20" s="24" customFormat="1" ht="21" customHeight="1">
      <c r="A24" s="430" t="s">
        <v>527</v>
      </c>
      <c r="B24" s="431" t="s">
        <v>527</v>
      </c>
      <c r="C24" s="431" t="s">
        <v>527</v>
      </c>
      <c r="D24" s="432" t="s">
        <v>527</v>
      </c>
      <c r="E24" s="433" t="s">
        <v>529</v>
      </c>
      <c r="F24" s="434" t="s">
        <v>529</v>
      </c>
      <c r="G24" s="435" t="s">
        <v>529</v>
      </c>
      <c r="H24" s="408" t="s">
        <v>530</v>
      </c>
      <c r="I24" s="436" t="s">
        <v>530</v>
      </c>
      <c r="J24" s="437" t="s">
        <v>530</v>
      </c>
      <c r="K24" s="438" t="s">
        <v>530</v>
      </c>
      <c r="L24" s="439">
        <v>43440</v>
      </c>
      <c r="M24" s="440">
        <v>43440</v>
      </c>
      <c r="N24" s="441">
        <v>43440</v>
      </c>
      <c r="O24" s="442">
        <v>43443</v>
      </c>
      <c r="P24" s="488">
        <v>43443</v>
      </c>
      <c r="Q24" s="489">
        <v>43443</v>
      </c>
      <c r="R24" s="445" t="s">
        <v>17</v>
      </c>
      <c r="S24" s="446" t="s">
        <v>17</v>
      </c>
      <c r="T24" s="447" t="s">
        <v>17</v>
      </c>
    </row>
    <row r="25" spans="1:20" s="24" customFormat="1" ht="21" customHeight="1">
      <c r="A25" s="430" t="s">
        <v>457</v>
      </c>
      <c r="B25" s="431" t="s">
        <v>457</v>
      </c>
      <c r="C25" s="431" t="s">
        <v>457</v>
      </c>
      <c r="D25" s="432" t="s">
        <v>457</v>
      </c>
      <c r="E25" s="483" t="s">
        <v>511</v>
      </c>
      <c r="F25" s="484" t="s">
        <v>511</v>
      </c>
      <c r="G25" s="485" t="s">
        <v>511</v>
      </c>
      <c r="H25" s="408" t="s">
        <v>512</v>
      </c>
      <c r="I25" s="436" t="s">
        <v>512</v>
      </c>
      <c r="J25" s="437" t="s">
        <v>512</v>
      </c>
      <c r="K25" s="438" t="s">
        <v>512</v>
      </c>
      <c r="L25" s="439">
        <v>43441</v>
      </c>
      <c r="M25" s="440">
        <v>43441</v>
      </c>
      <c r="N25" s="441">
        <v>43441</v>
      </c>
      <c r="O25" s="442">
        <v>43444</v>
      </c>
      <c r="P25" s="488">
        <v>43444</v>
      </c>
      <c r="Q25" s="489">
        <v>43444</v>
      </c>
      <c r="R25" s="445" t="s">
        <v>404</v>
      </c>
      <c r="S25" s="446" t="s">
        <v>404</v>
      </c>
      <c r="T25" s="447" t="s">
        <v>404</v>
      </c>
    </row>
    <row r="26" spans="1:20" s="24" customFormat="1" ht="21" customHeight="1" thickBot="1">
      <c r="A26" s="508" t="s">
        <v>528</v>
      </c>
      <c r="B26" s="509" t="s">
        <v>528</v>
      </c>
      <c r="C26" s="509" t="s">
        <v>528</v>
      </c>
      <c r="D26" s="510" t="s">
        <v>528</v>
      </c>
      <c r="E26" s="511" t="s">
        <v>463</v>
      </c>
      <c r="F26" s="512" t="s">
        <v>463</v>
      </c>
      <c r="G26" s="513" t="s">
        <v>463</v>
      </c>
      <c r="H26" s="409" t="s">
        <v>440</v>
      </c>
      <c r="I26" s="514" t="s">
        <v>440</v>
      </c>
      <c r="J26" s="515" t="s">
        <v>440</v>
      </c>
      <c r="K26" s="516" t="s">
        <v>440</v>
      </c>
      <c r="L26" s="517">
        <v>43442</v>
      </c>
      <c r="M26" s="518">
        <v>43442</v>
      </c>
      <c r="N26" s="519">
        <v>43442</v>
      </c>
      <c r="O26" s="520">
        <v>43445</v>
      </c>
      <c r="P26" s="521">
        <v>43445</v>
      </c>
      <c r="Q26" s="522">
        <v>43445</v>
      </c>
      <c r="R26" s="523" t="s">
        <v>403</v>
      </c>
      <c r="S26" s="524" t="s">
        <v>403</v>
      </c>
      <c r="T26" s="525" t="s">
        <v>403</v>
      </c>
    </row>
    <row r="27" spans="1:20" s="24" customFormat="1" ht="21" customHeight="1">
      <c r="A27" s="490" t="s">
        <v>602</v>
      </c>
      <c r="B27" s="491" t="s">
        <v>602</v>
      </c>
      <c r="C27" s="491" t="s">
        <v>602</v>
      </c>
      <c r="D27" s="492" t="s">
        <v>602</v>
      </c>
      <c r="E27" s="493" t="s">
        <v>603</v>
      </c>
      <c r="F27" s="494" t="s">
        <v>603</v>
      </c>
      <c r="G27" s="495" t="s">
        <v>603</v>
      </c>
      <c r="H27" s="408" t="s">
        <v>531</v>
      </c>
      <c r="I27" s="496" t="s">
        <v>531</v>
      </c>
      <c r="J27" s="497" t="s">
        <v>531</v>
      </c>
      <c r="K27" s="498" t="s">
        <v>531</v>
      </c>
      <c r="L27" s="499">
        <v>43443</v>
      </c>
      <c r="M27" s="500">
        <v>43443</v>
      </c>
      <c r="N27" s="501">
        <v>43443</v>
      </c>
      <c r="O27" s="502">
        <v>43446</v>
      </c>
      <c r="P27" s="503">
        <v>43446</v>
      </c>
      <c r="Q27" s="504">
        <v>43446</v>
      </c>
      <c r="R27" s="505" t="s">
        <v>384</v>
      </c>
      <c r="S27" s="506" t="s">
        <v>384</v>
      </c>
      <c r="T27" s="507" t="s">
        <v>384</v>
      </c>
    </row>
    <row r="28" spans="1:20" s="24" customFormat="1" ht="21" customHeight="1">
      <c r="A28" s="430" t="s">
        <v>456</v>
      </c>
      <c r="B28" s="431" t="s">
        <v>456</v>
      </c>
      <c r="C28" s="431" t="s">
        <v>456</v>
      </c>
      <c r="D28" s="432" t="s">
        <v>456</v>
      </c>
      <c r="E28" s="433" t="s">
        <v>511</v>
      </c>
      <c r="F28" s="434" t="s">
        <v>511</v>
      </c>
      <c r="G28" s="435" t="s">
        <v>511</v>
      </c>
      <c r="H28" s="408" t="s">
        <v>451</v>
      </c>
      <c r="I28" s="436" t="s">
        <v>451</v>
      </c>
      <c r="J28" s="437" t="s">
        <v>451</v>
      </c>
      <c r="K28" s="438" t="s">
        <v>451</v>
      </c>
      <c r="L28" s="439">
        <v>43446</v>
      </c>
      <c r="M28" s="440">
        <v>43446</v>
      </c>
      <c r="N28" s="441">
        <v>43446</v>
      </c>
      <c r="O28" s="442">
        <v>43449</v>
      </c>
      <c r="P28" s="488">
        <v>43449</v>
      </c>
      <c r="Q28" s="489">
        <v>43449</v>
      </c>
      <c r="R28" s="445" t="s">
        <v>16</v>
      </c>
      <c r="S28" s="446" t="s">
        <v>16</v>
      </c>
      <c r="T28" s="447" t="s">
        <v>16</v>
      </c>
    </row>
    <row r="29" spans="1:20" s="24" customFormat="1" ht="21" customHeight="1">
      <c r="A29" s="430" t="s">
        <v>526</v>
      </c>
      <c r="B29" s="431" t="s">
        <v>526</v>
      </c>
      <c r="C29" s="431" t="s">
        <v>526</v>
      </c>
      <c r="D29" s="432" t="s">
        <v>526</v>
      </c>
      <c r="E29" s="433" t="s">
        <v>604</v>
      </c>
      <c r="F29" s="434" t="s">
        <v>604</v>
      </c>
      <c r="G29" s="435" t="s">
        <v>604</v>
      </c>
      <c r="H29" s="408" t="s">
        <v>608</v>
      </c>
      <c r="I29" s="436" t="s">
        <v>608</v>
      </c>
      <c r="J29" s="437" t="s">
        <v>608</v>
      </c>
      <c r="K29" s="438" t="s">
        <v>608</v>
      </c>
      <c r="L29" s="439">
        <v>43447</v>
      </c>
      <c r="M29" s="440">
        <v>43447</v>
      </c>
      <c r="N29" s="441">
        <v>43447</v>
      </c>
      <c r="O29" s="442">
        <v>43450</v>
      </c>
      <c r="P29" s="488">
        <v>43450</v>
      </c>
      <c r="Q29" s="489">
        <v>43450</v>
      </c>
      <c r="R29" s="445" t="s">
        <v>17</v>
      </c>
      <c r="S29" s="446" t="s">
        <v>17</v>
      </c>
      <c r="T29" s="447" t="s">
        <v>17</v>
      </c>
    </row>
    <row r="30" spans="1:20" s="24" customFormat="1" ht="21" customHeight="1">
      <c r="A30" s="430" t="s">
        <v>612</v>
      </c>
      <c r="B30" s="431" t="s">
        <v>457</v>
      </c>
      <c r="C30" s="431" t="s">
        <v>457</v>
      </c>
      <c r="D30" s="432" t="s">
        <v>457</v>
      </c>
      <c r="E30" s="483" t="s">
        <v>605</v>
      </c>
      <c r="F30" s="484" t="s">
        <v>605</v>
      </c>
      <c r="G30" s="485" t="s">
        <v>605</v>
      </c>
      <c r="H30" s="408" t="s">
        <v>609</v>
      </c>
      <c r="I30" s="436" t="s">
        <v>609</v>
      </c>
      <c r="J30" s="437" t="s">
        <v>609</v>
      </c>
      <c r="K30" s="438" t="s">
        <v>609</v>
      </c>
      <c r="L30" s="439">
        <v>43448</v>
      </c>
      <c r="M30" s="440">
        <v>43448</v>
      </c>
      <c r="N30" s="441">
        <v>43448</v>
      </c>
      <c r="O30" s="442">
        <v>43451</v>
      </c>
      <c r="P30" s="488">
        <v>43451</v>
      </c>
      <c r="Q30" s="489">
        <v>43451</v>
      </c>
      <c r="R30" s="445" t="s">
        <v>404</v>
      </c>
      <c r="S30" s="446" t="s">
        <v>404</v>
      </c>
      <c r="T30" s="447" t="s">
        <v>404</v>
      </c>
    </row>
    <row r="31" spans="1:20" s="24" customFormat="1" ht="21" customHeight="1" thickBot="1">
      <c r="A31" s="508" t="s">
        <v>458</v>
      </c>
      <c r="B31" s="509" t="s">
        <v>458</v>
      </c>
      <c r="C31" s="509" t="s">
        <v>458</v>
      </c>
      <c r="D31" s="510" t="s">
        <v>458</v>
      </c>
      <c r="E31" s="483" t="s">
        <v>606</v>
      </c>
      <c r="F31" s="484" t="s">
        <v>606</v>
      </c>
      <c r="G31" s="485" t="s">
        <v>606</v>
      </c>
      <c r="H31" s="410" t="s">
        <v>453</v>
      </c>
      <c r="I31" s="514" t="s">
        <v>453</v>
      </c>
      <c r="J31" s="515" t="s">
        <v>453</v>
      </c>
      <c r="K31" s="516" t="s">
        <v>453</v>
      </c>
      <c r="L31" s="517">
        <v>43449</v>
      </c>
      <c r="M31" s="518">
        <v>43449</v>
      </c>
      <c r="N31" s="519">
        <v>43449</v>
      </c>
      <c r="O31" s="520">
        <v>43452</v>
      </c>
      <c r="P31" s="521">
        <v>43452</v>
      </c>
      <c r="Q31" s="522">
        <v>43452</v>
      </c>
      <c r="R31" s="526" t="s">
        <v>403</v>
      </c>
      <c r="S31" s="527" t="s">
        <v>403</v>
      </c>
      <c r="T31" s="528" t="s">
        <v>403</v>
      </c>
    </row>
    <row r="32" spans="1:20" s="24" customFormat="1" ht="21" customHeight="1">
      <c r="A32" s="490" t="s">
        <v>601</v>
      </c>
      <c r="B32" s="491" t="s">
        <v>601</v>
      </c>
      <c r="C32" s="491" t="s">
        <v>601</v>
      </c>
      <c r="D32" s="492" t="s">
        <v>601</v>
      </c>
      <c r="E32" s="493" t="s">
        <v>607</v>
      </c>
      <c r="F32" s="494" t="s">
        <v>607</v>
      </c>
      <c r="G32" s="495" t="s">
        <v>607</v>
      </c>
      <c r="H32" s="408" t="s">
        <v>610</v>
      </c>
      <c r="I32" s="496" t="s">
        <v>610</v>
      </c>
      <c r="J32" s="497" t="s">
        <v>610</v>
      </c>
      <c r="K32" s="498" t="s">
        <v>610</v>
      </c>
      <c r="L32" s="499">
        <v>43450</v>
      </c>
      <c r="M32" s="500">
        <v>43450</v>
      </c>
      <c r="N32" s="501">
        <v>43450</v>
      </c>
      <c r="O32" s="502">
        <v>43453</v>
      </c>
      <c r="P32" s="503">
        <v>43453</v>
      </c>
      <c r="Q32" s="504">
        <v>43453</v>
      </c>
      <c r="R32" s="505" t="s">
        <v>384</v>
      </c>
      <c r="S32" s="506" t="s">
        <v>384</v>
      </c>
      <c r="T32" s="507" t="s">
        <v>384</v>
      </c>
    </row>
    <row r="33" spans="1:23" s="24" customFormat="1" ht="21" customHeight="1">
      <c r="A33" s="430" t="s">
        <v>456</v>
      </c>
      <c r="B33" s="431" t="s">
        <v>456</v>
      </c>
      <c r="C33" s="431" t="s">
        <v>456</v>
      </c>
      <c r="D33" s="432" t="s">
        <v>456</v>
      </c>
      <c r="E33" s="433" t="s">
        <v>613</v>
      </c>
      <c r="F33" s="434"/>
      <c r="G33" s="435"/>
      <c r="H33" s="408">
        <v>43451</v>
      </c>
      <c r="I33" s="436">
        <v>43451</v>
      </c>
      <c r="J33" s="437">
        <v>43451</v>
      </c>
      <c r="K33" s="438">
        <v>43451</v>
      </c>
      <c r="L33" s="439">
        <v>43453</v>
      </c>
      <c r="M33" s="440"/>
      <c r="N33" s="441"/>
      <c r="O33" s="442">
        <v>43456</v>
      </c>
      <c r="P33" s="443"/>
      <c r="Q33" s="444"/>
      <c r="R33" s="445" t="s">
        <v>16</v>
      </c>
      <c r="S33" s="446" t="s">
        <v>16</v>
      </c>
      <c r="T33" s="447" t="s">
        <v>16</v>
      </c>
    </row>
    <row r="34" spans="1:23" s="24" customFormat="1" ht="21" customHeight="1">
      <c r="A34" s="430" t="s">
        <v>611</v>
      </c>
      <c r="B34" s="431"/>
      <c r="C34" s="431"/>
      <c r="D34" s="432"/>
      <c r="E34" s="433" t="s">
        <v>614</v>
      </c>
      <c r="F34" s="434"/>
      <c r="G34" s="435"/>
      <c r="H34" s="408">
        <v>43452</v>
      </c>
      <c r="I34" s="436">
        <v>43452</v>
      </c>
      <c r="J34" s="437">
        <v>43452</v>
      </c>
      <c r="K34" s="438">
        <v>43452</v>
      </c>
      <c r="L34" s="439">
        <v>43454</v>
      </c>
      <c r="M34" s="440"/>
      <c r="N34" s="441"/>
      <c r="O34" s="442">
        <v>43457</v>
      </c>
      <c r="P34" s="443"/>
      <c r="Q34" s="444"/>
      <c r="R34" s="445" t="s">
        <v>17</v>
      </c>
      <c r="S34" s="446" t="s">
        <v>17</v>
      </c>
      <c r="T34" s="447" t="s">
        <v>17</v>
      </c>
    </row>
    <row r="35" spans="1:23" s="24" customFormat="1" ht="21" customHeight="1">
      <c r="A35" s="430" t="s">
        <v>612</v>
      </c>
      <c r="B35" s="431" t="s">
        <v>457</v>
      </c>
      <c r="C35" s="431" t="s">
        <v>457</v>
      </c>
      <c r="D35" s="432" t="s">
        <v>457</v>
      </c>
      <c r="E35" s="433" t="s">
        <v>613</v>
      </c>
      <c r="F35" s="434"/>
      <c r="G35" s="435"/>
      <c r="H35" s="408">
        <v>43453</v>
      </c>
      <c r="I35" s="436">
        <v>43453</v>
      </c>
      <c r="J35" s="437">
        <v>43453</v>
      </c>
      <c r="K35" s="438">
        <v>43453</v>
      </c>
      <c r="L35" s="439">
        <v>43455</v>
      </c>
      <c r="M35" s="440"/>
      <c r="N35" s="441"/>
      <c r="O35" s="442">
        <v>43458</v>
      </c>
      <c r="P35" s="443"/>
      <c r="Q35" s="444"/>
      <c r="R35" s="445" t="s">
        <v>404</v>
      </c>
      <c r="S35" s="446" t="s">
        <v>404</v>
      </c>
      <c r="T35" s="447" t="s">
        <v>404</v>
      </c>
    </row>
    <row r="36" spans="1:23" s="24" customFormat="1" ht="21" customHeight="1" thickBot="1">
      <c r="A36" s="430" t="s">
        <v>611</v>
      </c>
      <c r="B36" s="431"/>
      <c r="C36" s="431"/>
      <c r="D36" s="432"/>
      <c r="E36" s="433" t="s">
        <v>614</v>
      </c>
      <c r="F36" s="434"/>
      <c r="G36" s="435"/>
      <c r="H36" s="408">
        <v>43454</v>
      </c>
      <c r="I36" s="436">
        <v>43454</v>
      </c>
      <c r="J36" s="437">
        <v>43454</v>
      </c>
      <c r="K36" s="438">
        <v>43454</v>
      </c>
      <c r="L36" s="439">
        <v>43456</v>
      </c>
      <c r="M36" s="440"/>
      <c r="N36" s="441"/>
      <c r="O36" s="442">
        <v>43459</v>
      </c>
      <c r="P36" s="443"/>
      <c r="Q36" s="444"/>
      <c r="R36" s="526" t="s">
        <v>403</v>
      </c>
      <c r="S36" s="527" t="s">
        <v>403</v>
      </c>
      <c r="T36" s="528" t="s">
        <v>403</v>
      </c>
    </row>
    <row r="37" spans="1:23" s="26" customFormat="1" ht="40.5" customHeight="1" thickBot="1">
      <c r="A37" s="529" t="s">
        <v>449</v>
      </c>
      <c r="B37" s="530"/>
      <c r="C37" s="530"/>
      <c r="D37" s="530"/>
      <c r="E37" s="530"/>
      <c r="F37" s="530"/>
      <c r="G37" s="530"/>
      <c r="H37" s="530"/>
      <c r="I37" s="530"/>
      <c r="J37" s="530"/>
      <c r="K37" s="530"/>
      <c r="L37" s="530"/>
      <c r="M37" s="530"/>
      <c r="N37" s="530"/>
      <c r="O37" s="530"/>
      <c r="P37" s="530"/>
      <c r="Q37" s="530"/>
      <c r="R37" s="530"/>
      <c r="S37" s="530"/>
      <c r="T37" s="531"/>
      <c r="U37" s="25"/>
      <c r="V37" s="25"/>
      <c r="W37" s="25"/>
    </row>
    <row r="38" spans="1:23" s="1" customFormat="1" ht="22.5" customHeight="1">
      <c r="A38" s="532" t="s">
        <v>18</v>
      </c>
      <c r="B38" s="532"/>
      <c r="C38" s="532"/>
      <c r="D38" s="532"/>
      <c r="E38" s="532"/>
      <c r="F38" s="532"/>
      <c r="G38" s="532"/>
      <c r="H38" s="532"/>
      <c r="I38" s="532"/>
      <c r="J38" s="532"/>
      <c r="K38" s="532"/>
      <c r="L38" s="532"/>
      <c r="M38" s="532"/>
      <c r="N38" s="532"/>
      <c r="O38" s="532"/>
      <c r="P38" s="532"/>
      <c r="Q38" s="532"/>
      <c r="R38" s="532"/>
      <c r="S38" s="532"/>
      <c r="T38" s="532"/>
    </row>
    <row r="39" spans="1:23" s="1" customFormat="1" ht="15">
      <c r="A39" s="27" t="s">
        <v>19</v>
      </c>
      <c r="B39" s="28"/>
      <c r="C39" s="28"/>
      <c r="D39" s="28"/>
      <c r="H39" s="29"/>
      <c r="I39" s="29"/>
      <c r="J39" s="29"/>
      <c r="K39" s="29"/>
      <c r="S39" s="30"/>
      <c r="T39" s="30"/>
    </row>
    <row r="40" spans="1:23" s="1" customFormat="1" ht="15">
      <c r="A40"/>
      <c r="B40"/>
      <c r="C40"/>
      <c r="D40"/>
      <c r="E40" s="31"/>
      <c r="F40" s="31"/>
      <c r="G40" s="31"/>
      <c r="H40" s="32"/>
      <c r="I40" s="32"/>
      <c r="J40" s="32"/>
      <c r="K40" s="32"/>
      <c r="L40" s="31"/>
      <c r="M40" s="31"/>
      <c r="N40" s="31"/>
      <c r="O40" s="31"/>
      <c r="P40" s="31"/>
      <c r="Q40" s="31"/>
    </row>
    <row r="41" spans="1:23" s="1" customFormat="1" ht="15">
      <c r="H41" s="29"/>
      <c r="I41" s="29"/>
      <c r="J41" s="29"/>
      <c r="K41" s="29"/>
    </row>
    <row r="42" spans="1:23" s="1" customFormat="1" ht="15">
      <c r="A42" s="33"/>
      <c r="B42" s="33"/>
      <c r="C42" s="33"/>
      <c r="D42" s="33"/>
      <c r="H42" s="29"/>
      <c r="I42" s="29"/>
      <c r="J42" s="29"/>
      <c r="K42" s="29"/>
    </row>
    <row r="43" spans="1:23" s="1" customFormat="1" ht="15">
      <c r="A43" s="34"/>
      <c r="B43" s="33"/>
      <c r="C43" s="35"/>
      <c r="D43" s="35"/>
      <c r="H43" s="29"/>
      <c r="I43" s="29"/>
      <c r="J43" s="29"/>
      <c r="K43" s="29"/>
    </row>
    <row r="44" spans="1:23" ht="15">
      <c r="A44" s="36"/>
      <c r="B44" s="34"/>
      <c r="C44" s="35"/>
      <c r="D44" s="35"/>
      <c r="E44" s="1"/>
      <c r="F44" s="1"/>
      <c r="G44" s="1"/>
      <c r="H44" s="29"/>
      <c r="I44" s="29"/>
      <c r="J44" s="29"/>
      <c r="K44" s="29"/>
      <c r="L44" s="1"/>
      <c r="M44" s="1"/>
      <c r="N44" s="1"/>
      <c r="O44" s="1"/>
      <c r="P44" s="1"/>
      <c r="Q44" s="1"/>
      <c r="R44" s="1"/>
      <c r="S44" s="1"/>
      <c r="T44" s="1"/>
    </row>
    <row r="45" spans="1:23" ht="15">
      <c r="A45" s="35"/>
      <c r="B45" s="35"/>
      <c r="C45" s="35"/>
      <c r="D45" s="35"/>
      <c r="E45" s="1"/>
      <c r="F45" s="1"/>
      <c r="G45" s="1"/>
      <c r="H45" s="29"/>
      <c r="I45" s="29"/>
      <c r="J45" s="29"/>
      <c r="K45" s="29"/>
      <c r="L45" s="1"/>
      <c r="M45" s="1"/>
      <c r="N45" s="1"/>
      <c r="O45" s="1"/>
      <c r="P45" s="1"/>
      <c r="Q45" s="1"/>
      <c r="R45" s="1"/>
      <c r="S45" s="1"/>
      <c r="T45" s="1"/>
    </row>
    <row r="46" spans="1:23" ht="15">
      <c r="A46" s="35"/>
      <c r="B46" s="35"/>
      <c r="C46" s="35"/>
      <c r="D46" s="35"/>
      <c r="E46" s="1"/>
      <c r="F46" s="1"/>
      <c r="G46" s="1"/>
      <c r="H46" s="29"/>
      <c r="I46" s="29"/>
      <c r="J46" s="29"/>
      <c r="K46" s="29"/>
      <c r="L46" s="1"/>
      <c r="M46" s="1"/>
      <c r="N46" s="1"/>
      <c r="O46" s="1"/>
      <c r="P46" s="1"/>
      <c r="Q46" s="1"/>
    </row>
    <row r="47" spans="1:23" ht="15">
      <c r="A47" s="35"/>
      <c r="B47" s="35"/>
      <c r="C47" s="35"/>
      <c r="D47" s="35"/>
    </row>
    <row r="48" spans="1:23" ht="15">
      <c r="A48" s="1"/>
      <c r="B48" s="1"/>
      <c r="C48" s="1"/>
      <c r="D48" s="1"/>
    </row>
    <row r="49" spans="2:2" ht="15">
      <c r="B49" s="1"/>
    </row>
  </sheetData>
  <mergeCells count="130">
    <mergeCell ref="A37:T37"/>
    <mergeCell ref="A38:T38"/>
    <mergeCell ref="A36:D36"/>
    <mergeCell ref="E36:G36"/>
    <mergeCell ref="I36:K36"/>
    <mergeCell ref="L36:N36"/>
    <mergeCell ref="O36:Q36"/>
    <mergeCell ref="R36:T36"/>
    <mergeCell ref="A35:D35"/>
    <mergeCell ref="E35:G35"/>
    <mergeCell ref="I35:K35"/>
    <mergeCell ref="L35:N35"/>
    <mergeCell ref="O35:Q35"/>
    <mergeCell ref="R35:T35"/>
    <mergeCell ref="A32:D32"/>
    <mergeCell ref="E32:G32"/>
    <mergeCell ref="I32:K32"/>
    <mergeCell ref="L32:N32"/>
    <mergeCell ref="O32:Q32"/>
    <mergeCell ref="R32:T32"/>
    <mergeCell ref="A31:D31"/>
    <mergeCell ref="E31:G31"/>
    <mergeCell ref="I31:K31"/>
    <mergeCell ref="L31:N31"/>
    <mergeCell ref="O31:Q31"/>
    <mergeCell ref="R31:T31"/>
    <mergeCell ref="A30:D30"/>
    <mergeCell ref="E30:G30"/>
    <mergeCell ref="I30:K30"/>
    <mergeCell ref="L30:N30"/>
    <mergeCell ref="O30:Q30"/>
    <mergeCell ref="R30:T30"/>
    <mergeCell ref="A29:D29"/>
    <mergeCell ref="E29:G29"/>
    <mergeCell ref="I29:K29"/>
    <mergeCell ref="L29:N29"/>
    <mergeCell ref="O29:Q29"/>
    <mergeCell ref="R29:T29"/>
    <mergeCell ref="A28:D28"/>
    <mergeCell ref="E28:G28"/>
    <mergeCell ref="I28:K28"/>
    <mergeCell ref="L28:N28"/>
    <mergeCell ref="O28:Q28"/>
    <mergeCell ref="R28:T28"/>
    <mergeCell ref="A27:D27"/>
    <mergeCell ref="E27:G27"/>
    <mergeCell ref="I27:K27"/>
    <mergeCell ref="L27:N27"/>
    <mergeCell ref="O27:Q27"/>
    <mergeCell ref="R27:T27"/>
    <mergeCell ref="A26:D26"/>
    <mergeCell ref="E26:G26"/>
    <mergeCell ref="I26:K26"/>
    <mergeCell ref="L26:N26"/>
    <mergeCell ref="O26:Q26"/>
    <mergeCell ref="R26:T26"/>
    <mergeCell ref="A25:D25"/>
    <mergeCell ref="E25:G25"/>
    <mergeCell ref="I25:K25"/>
    <mergeCell ref="L25:N25"/>
    <mergeCell ref="O25:Q25"/>
    <mergeCell ref="R25:T25"/>
    <mergeCell ref="A24:D24"/>
    <mergeCell ref="E24:G24"/>
    <mergeCell ref="I24:K24"/>
    <mergeCell ref="L24:N24"/>
    <mergeCell ref="O24:Q24"/>
    <mergeCell ref="R24:T24"/>
    <mergeCell ref="A23:D23"/>
    <mergeCell ref="E23:G23"/>
    <mergeCell ref="I23:K23"/>
    <mergeCell ref="L23:N23"/>
    <mergeCell ref="O23:Q23"/>
    <mergeCell ref="R23:T23"/>
    <mergeCell ref="A22:D22"/>
    <mergeCell ref="E22:G22"/>
    <mergeCell ref="I22:K22"/>
    <mergeCell ref="L22:N22"/>
    <mergeCell ref="O22:Q22"/>
    <mergeCell ref="R22:T22"/>
    <mergeCell ref="A21:D21"/>
    <mergeCell ref="E21:G21"/>
    <mergeCell ref="I21:K21"/>
    <mergeCell ref="L21:N21"/>
    <mergeCell ref="O21:Q21"/>
    <mergeCell ref="R21:T21"/>
    <mergeCell ref="A20:D20"/>
    <mergeCell ref="E20:G20"/>
    <mergeCell ref="I20:K20"/>
    <mergeCell ref="L20:N20"/>
    <mergeCell ref="O20:Q20"/>
    <mergeCell ref="R20:T20"/>
    <mergeCell ref="A19:D19"/>
    <mergeCell ref="E19:G19"/>
    <mergeCell ref="I19:K19"/>
    <mergeCell ref="L19:N19"/>
    <mergeCell ref="O19:Q19"/>
    <mergeCell ref="R19:T19"/>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A33:D33"/>
    <mergeCell ref="E33:G33"/>
    <mergeCell ref="I33:K33"/>
    <mergeCell ref="L33:N33"/>
    <mergeCell ref="O33:Q33"/>
    <mergeCell ref="R33:T33"/>
    <mergeCell ref="A34:D34"/>
    <mergeCell ref="E34:G34"/>
    <mergeCell ref="I34:K34"/>
    <mergeCell ref="L34:N34"/>
    <mergeCell ref="O34:Q34"/>
    <mergeCell ref="R34:T34"/>
  </mergeCells>
  <phoneticPr fontId="4" type="noConversion"/>
  <pageMargins left="0.75" right="0.75" top="1" bottom="1" header="0.5" footer="0.5"/>
  <pageSetup paperSize="9" scale="76" orientation="portrait" r:id="rId1"/>
  <rowBreaks count="1" manualBreakCount="1">
    <brk id="34" max="16383" man="1"/>
  </rowBreaks>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49" zoomScaleSheetLayoutView="100" workbookViewId="0">
      <selection activeCell="F58" sqref="F58"/>
    </sheetView>
  </sheetViews>
  <sheetFormatPr defaultColWidth="8.88671875" defaultRowHeight="13.5"/>
  <cols>
    <col min="1" max="1" width="8" customWidth="1"/>
    <col min="2" max="2" width="9.88671875" customWidth="1"/>
    <col min="3" max="3" width="9.44140625" customWidth="1"/>
    <col min="4"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47"/>
      <c r="B1" s="247"/>
      <c r="C1" s="1392" t="s">
        <v>73</v>
      </c>
      <c r="D1" s="1392"/>
      <c r="E1" s="1392"/>
      <c r="F1" s="1392"/>
      <c r="G1" s="1392"/>
      <c r="H1" s="1392"/>
      <c r="I1" s="1392"/>
      <c r="J1" s="1392"/>
      <c r="K1" s="1392"/>
    </row>
    <row r="2" spans="1:11" ht="14.25" customHeight="1">
      <c r="A2" s="247"/>
      <c r="B2" s="247"/>
      <c r="C2" s="1392"/>
      <c r="D2" s="1392"/>
      <c r="E2" s="1392"/>
      <c r="F2" s="1392"/>
      <c r="G2" s="1392"/>
      <c r="H2" s="1392"/>
      <c r="I2" s="1392"/>
      <c r="J2" s="1392"/>
      <c r="K2" s="1392"/>
    </row>
    <row r="3" spans="1:11" ht="11.25" customHeight="1">
      <c r="A3" s="247"/>
      <c r="B3" s="247"/>
      <c r="C3" s="1392"/>
      <c r="D3" s="1392"/>
      <c r="E3" s="1392"/>
      <c r="F3" s="1392"/>
      <c r="G3" s="1392"/>
      <c r="H3" s="1392"/>
      <c r="I3" s="1392"/>
      <c r="J3" s="1392"/>
      <c r="K3" s="1392"/>
    </row>
    <row r="4" spans="1:11" ht="15">
      <c r="A4" s="247"/>
      <c r="B4" s="247"/>
      <c r="C4" s="1393" t="s">
        <v>198</v>
      </c>
      <c r="D4" s="1393"/>
      <c r="E4" s="1393"/>
      <c r="F4" s="1393"/>
      <c r="G4" s="1393"/>
      <c r="H4" s="1393"/>
      <c r="I4" s="1393"/>
      <c r="J4" s="1393"/>
      <c r="K4" s="1393"/>
    </row>
    <row r="5" spans="1:11" ht="12.75" customHeight="1">
      <c r="A5" s="247"/>
      <c r="B5" s="247"/>
      <c r="C5" s="1393" t="s">
        <v>121</v>
      </c>
      <c r="D5" s="1393"/>
      <c r="E5" s="1393"/>
      <c r="F5" s="1393"/>
      <c r="G5" s="1393"/>
      <c r="H5" s="1393"/>
      <c r="I5" s="1393"/>
      <c r="J5" s="1393"/>
      <c r="K5" s="1393"/>
    </row>
    <row r="6" spans="1:11" ht="15.75" thickBot="1">
      <c r="A6" s="248"/>
      <c r="B6" s="248"/>
      <c r="C6" s="1394" t="s">
        <v>23</v>
      </c>
      <c r="D6" s="1394"/>
      <c r="E6" s="1394"/>
      <c r="F6" s="1394"/>
      <c r="G6" s="1394"/>
      <c r="H6" s="1394"/>
      <c r="I6" s="1394"/>
      <c r="J6" s="1394"/>
      <c r="K6" s="1394"/>
    </row>
    <row r="7" spans="1:11" ht="5.25" customHeight="1">
      <c r="A7" s="249"/>
      <c r="B7" s="249"/>
      <c r="C7" s="249"/>
      <c r="D7" s="249"/>
      <c r="E7" s="250"/>
      <c r="F7" s="250"/>
      <c r="G7" s="250"/>
      <c r="H7" s="250"/>
      <c r="I7" s="250"/>
      <c r="J7" s="250"/>
      <c r="K7" s="250"/>
    </row>
    <row r="8" spans="1:11" ht="17.25" customHeight="1">
      <c r="A8" s="251" t="s">
        <v>199</v>
      </c>
      <c r="B8" s="251" t="s">
        <v>200</v>
      </c>
      <c r="C8" s="249"/>
      <c r="D8" s="249"/>
      <c r="E8" s="250"/>
      <c r="F8" s="252"/>
      <c r="G8" s="252"/>
      <c r="H8" s="252"/>
      <c r="I8" s="252"/>
      <c r="J8" s="253"/>
      <c r="K8" s="47"/>
    </row>
    <row r="9" spans="1:11" ht="17.25" customHeight="1">
      <c r="A9" s="251" t="s">
        <v>201</v>
      </c>
      <c r="B9" s="251" t="s">
        <v>506</v>
      </c>
      <c r="C9" s="251"/>
      <c r="D9" s="251"/>
      <c r="E9" s="251"/>
      <c r="F9" s="254"/>
      <c r="G9" s="254"/>
      <c r="H9" s="254"/>
      <c r="I9" s="254"/>
      <c r="J9" s="1395"/>
      <c r="K9" s="1395"/>
    </row>
    <row r="10" spans="1:11" ht="11.25" customHeight="1">
      <c r="A10" s="251"/>
      <c r="B10" s="251"/>
      <c r="C10" s="251"/>
      <c r="D10" s="251"/>
      <c r="E10" s="251"/>
      <c r="F10" s="254"/>
      <c r="G10" s="254"/>
      <c r="H10" s="254"/>
      <c r="I10" s="254"/>
      <c r="J10" s="254"/>
      <c r="K10" s="254"/>
    </row>
    <row r="11" spans="1:11" s="13" customFormat="1" ht="18.75" customHeight="1">
      <c r="A11" s="1391" t="s">
        <v>202</v>
      </c>
      <c r="B11" s="1391"/>
      <c r="C11" s="1391"/>
      <c r="D11" s="1391"/>
      <c r="E11" s="1391"/>
      <c r="F11" s="1391"/>
      <c r="G11" s="1391"/>
      <c r="H11" s="1391"/>
      <c r="I11" s="1391"/>
      <c r="J11" s="1391"/>
      <c r="K11" s="1391"/>
    </row>
    <row r="12" spans="1:11" ht="18.75" customHeight="1">
      <c r="A12" s="1396" t="s">
        <v>203</v>
      </c>
      <c r="B12" s="1396"/>
      <c r="C12" s="1396"/>
      <c r="D12" s="1396"/>
      <c r="E12" s="1396"/>
      <c r="F12" s="1396"/>
      <c r="G12" s="1396"/>
      <c r="H12" s="1397" t="s">
        <v>204</v>
      </c>
      <c r="I12" s="1398"/>
      <c r="J12" s="1398"/>
      <c r="K12" s="1398"/>
    </row>
    <row r="13" spans="1:11" ht="15.95" customHeight="1" thickBot="1">
      <c r="A13" s="1399" t="s">
        <v>205</v>
      </c>
      <c r="B13" s="1400"/>
      <c r="C13" s="1401"/>
      <c r="D13" s="255" t="s">
        <v>10</v>
      </c>
      <c r="E13" s="256" t="s">
        <v>206</v>
      </c>
      <c r="F13" s="256" t="s">
        <v>12</v>
      </c>
      <c r="G13" s="256" t="s">
        <v>57</v>
      </c>
      <c r="H13" s="1399" t="s">
        <v>207</v>
      </c>
      <c r="I13" s="1400"/>
      <c r="J13" s="1400"/>
      <c r="K13" s="1401"/>
    </row>
    <row r="14" spans="1:11" ht="15.75" customHeight="1" thickTop="1">
      <c r="A14" s="1402" t="s">
        <v>572</v>
      </c>
      <c r="B14" s="1403" t="s">
        <v>572</v>
      </c>
      <c r="C14" s="1404" t="s">
        <v>572</v>
      </c>
      <c r="D14" s="263" t="s">
        <v>490</v>
      </c>
      <c r="E14" s="419">
        <v>43431</v>
      </c>
      <c r="F14" s="419" t="s">
        <v>431</v>
      </c>
      <c r="G14" s="258">
        <v>43436</v>
      </c>
      <c r="H14" s="1405">
        <v>43105</v>
      </c>
      <c r="I14" s="1406">
        <v>43463</v>
      </c>
      <c r="J14" s="1406">
        <v>43463</v>
      </c>
      <c r="K14" s="1407">
        <v>43463</v>
      </c>
    </row>
    <row r="15" spans="1:11" ht="15.75" customHeight="1" thickBot="1">
      <c r="A15" s="1409" t="s">
        <v>697</v>
      </c>
      <c r="B15" s="1410" t="s">
        <v>697</v>
      </c>
      <c r="C15" s="1411" t="s">
        <v>697</v>
      </c>
      <c r="D15" s="257" t="s">
        <v>490</v>
      </c>
      <c r="E15" s="420">
        <v>43438</v>
      </c>
      <c r="F15" s="420" t="s">
        <v>698</v>
      </c>
      <c r="G15" s="258">
        <v>43443</v>
      </c>
      <c r="H15" s="1412">
        <v>43112</v>
      </c>
      <c r="I15" s="1413"/>
      <c r="J15" s="1413"/>
      <c r="K15" s="1414"/>
    </row>
    <row r="16" spans="1:11" ht="30" customHeight="1" thickBot="1">
      <c r="A16" s="1097" t="s">
        <v>411</v>
      </c>
      <c r="B16" s="968"/>
      <c r="C16" s="968"/>
      <c r="D16" s="968"/>
      <c r="E16" s="968"/>
      <c r="F16" s="968"/>
      <c r="G16" s="968"/>
      <c r="H16" s="968"/>
      <c r="I16" s="968"/>
      <c r="J16" s="968"/>
      <c r="K16" s="1415"/>
    </row>
    <row r="17" spans="1:11" ht="17.25" customHeight="1">
      <c r="A17" s="216"/>
      <c r="B17" s="259"/>
      <c r="C17" s="259"/>
      <c r="D17" s="259"/>
      <c r="E17" s="259"/>
      <c r="F17" s="259"/>
      <c r="G17" s="259"/>
      <c r="H17" s="259"/>
      <c r="I17" s="259"/>
      <c r="J17" s="259"/>
      <c r="K17" s="259"/>
    </row>
    <row r="18" spans="1:11" ht="15" customHeight="1">
      <c r="A18" s="1396" t="s">
        <v>321</v>
      </c>
      <c r="B18" s="1396"/>
      <c r="C18" s="1396"/>
      <c r="D18" s="1396"/>
      <c r="E18" s="1396"/>
      <c r="F18" s="1396"/>
      <c r="G18" s="1396"/>
      <c r="H18" s="1397" t="s">
        <v>208</v>
      </c>
      <c r="I18" s="1398"/>
      <c r="J18" s="1398"/>
      <c r="K18" s="1398"/>
    </row>
    <row r="19" spans="1:11" ht="18.75" customHeight="1" thickBot="1">
      <c r="A19" s="1399" t="s">
        <v>205</v>
      </c>
      <c r="B19" s="1400"/>
      <c r="C19" s="1401"/>
      <c r="D19" s="255" t="s">
        <v>10</v>
      </c>
      <c r="E19" s="256" t="s">
        <v>206</v>
      </c>
      <c r="F19" s="256" t="s">
        <v>12</v>
      </c>
      <c r="G19" s="256" t="s">
        <v>57</v>
      </c>
      <c r="H19" s="1399" t="s">
        <v>209</v>
      </c>
      <c r="I19" s="1400"/>
      <c r="J19" s="1400"/>
      <c r="K19" s="1401"/>
    </row>
    <row r="20" spans="1:11" ht="15.95" customHeight="1" thickTop="1">
      <c r="A20" s="1416" t="s">
        <v>699</v>
      </c>
      <c r="B20" s="1417" t="s">
        <v>492</v>
      </c>
      <c r="C20" s="1418" t="s">
        <v>492</v>
      </c>
      <c r="D20" s="263" t="s">
        <v>700</v>
      </c>
      <c r="E20" s="419">
        <v>43431</v>
      </c>
      <c r="F20" s="419">
        <v>43440</v>
      </c>
      <c r="G20" s="258">
        <v>43443</v>
      </c>
      <c r="H20" s="1405">
        <v>43116</v>
      </c>
      <c r="I20" s="1406">
        <v>43467</v>
      </c>
      <c r="J20" s="1406">
        <v>43467</v>
      </c>
      <c r="K20" s="1407">
        <v>43467</v>
      </c>
    </row>
    <row r="21" spans="1:11" ht="15.75" customHeight="1" thickBot="1">
      <c r="A21" s="1419" t="s">
        <v>496</v>
      </c>
      <c r="B21" s="1420" t="s">
        <v>496</v>
      </c>
      <c r="C21" s="1421" t="s">
        <v>496</v>
      </c>
      <c r="D21" s="257" t="s">
        <v>510</v>
      </c>
      <c r="E21" s="419">
        <v>43438</v>
      </c>
      <c r="F21" s="419">
        <v>43447</v>
      </c>
      <c r="G21" s="258">
        <v>43450</v>
      </c>
      <c r="H21" s="1412">
        <v>43123</v>
      </c>
      <c r="I21" s="1413"/>
      <c r="J21" s="1413"/>
      <c r="K21" s="1414"/>
    </row>
    <row r="22" spans="1:11" ht="36" customHeight="1" thickBot="1">
      <c r="A22" s="1097" t="s">
        <v>361</v>
      </c>
      <c r="B22" s="1048"/>
      <c r="C22" s="1048"/>
      <c r="D22" s="1048"/>
      <c r="E22" s="1048"/>
      <c r="F22" s="1048"/>
      <c r="G22" s="1048"/>
      <c r="H22" s="1048"/>
      <c r="I22" s="1048"/>
      <c r="J22" s="1048"/>
      <c r="K22" s="1422"/>
    </row>
    <row r="23" spans="1:11" ht="17.25" customHeight="1">
      <c r="A23" s="1408"/>
      <c r="B23" s="1408"/>
      <c r="C23" s="1408"/>
      <c r="D23" s="1408"/>
      <c r="E23" s="1408"/>
      <c r="F23" s="1408"/>
      <c r="G23" s="1408"/>
      <c r="H23" s="1408"/>
      <c r="I23" s="1408"/>
      <c r="J23" s="1408"/>
      <c r="K23" s="1408"/>
    </row>
    <row r="24" spans="1:11" ht="15" customHeight="1">
      <c r="A24" s="401" t="s">
        <v>359</v>
      </c>
      <c r="B24" s="401"/>
      <c r="C24" s="401"/>
      <c r="D24" s="401"/>
      <c r="E24" s="401"/>
      <c r="F24" s="401"/>
      <c r="G24" s="401"/>
      <c r="H24" s="401"/>
      <c r="I24" s="401"/>
      <c r="J24" s="401"/>
      <c r="K24" s="401" t="s">
        <v>360</v>
      </c>
    </row>
    <row r="25" spans="1:11" ht="18.75" customHeight="1" thickBot="1">
      <c r="A25" s="1399" t="s">
        <v>205</v>
      </c>
      <c r="B25" s="1400"/>
      <c r="C25" s="1401"/>
      <c r="D25" s="255" t="s">
        <v>10</v>
      </c>
      <c r="E25" s="256" t="s">
        <v>340</v>
      </c>
      <c r="F25" s="256" t="s">
        <v>12</v>
      </c>
      <c r="G25" s="256" t="s">
        <v>57</v>
      </c>
      <c r="H25" s="256" t="s">
        <v>210</v>
      </c>
      <c r="I25" s="255" t="s">
        <v>493</v>
      </c>
      <c r="J25" s="1423" t="s">
        <v>494</v>
      </c>
      <c r="K25" s="1401"/>
    </row>
    <row r="26" spans="1:11" ht="15.95" customHeight="1" thickTop="1">
      <c r="A26" s="1416" t="s">
        <v>572</v>
      </c>
      <c r="B26" s="1417" t="s">
        <v>572</v>
      </c>
      <c r="C26" s="1418" t="s">
        <v>572</v>
      </c>
      <c r="D26" s="257" t="s">
        <v>490</v>
      </c>
      <c r="E26" s="419">
        <v>43431</v>
      </c>
      <c r="F26" s="419" t="s">
        <v>431</v>
      </c>
      <c r="G26" s="399">
        <v>43436</v>
      </c>
      <c r="H26" s="260">
        <v>43102</v>
      </c>
      <c r="I26" s="400">
        <v>43109</v>
      </c>
      <c r="J26" s="1405">
        <v>43116</v>
      </c>
      <c r="K26" s="1424">
        <v>43474</v>
      </c>
    </row>
    <row r="27" spans="1:11" ht="15.95" customHeight="1" thickBot="1">
      <c r="A27" s="1425" t="s">
        <v>697</v>
      </c>
      <c r="B27" s="1425" t="s">
        <v>697</v>
      </c>
      <c r="C27" s="1425" t="s">
        <v>697</v>
      </c>
      <c r="D27" s="261" t="s">
        <v>490</v>
      </c>
      <c r="E27" s="421">
        <v>43438</v>
      </c>
      <c r="F27" s="421" t="s">
        <v>698</v>
      </c>
      <c r="G27" s="397">
        <v>43443</v>
      </c>
      <c r="H27" s="405">
        <v>43109</v>
      </c>
      <c r="I27" s="405">
        <v>43116</v>
      </c>
      <c r="J27" s="1426">
        <v>43123</v>
      </c>
      <c r="K27" s="1427"/>
    </row>
    <row r="28" spans="1:11" ht="27.75" customHeight="1" thickBot="1">
      <c r="A28" s="1097" t="s">
        <v>382</v>
      </c>
      <c r="B28" s="1428"/>
      <c r="C28" s="1428"/>
      <c r="D28" s="1428"/>
      <c r="E28" s="1428"/>
      <c r="F28" s="1428"/>
      <c r="G28" s="1428"/>
      <c r="H28" s="1428"/>
      <c r="I28" s="1428"/>
      <c r="J28" s="1428"/>
      <c r="K28" s="1429"/>
    </row>
    <row r="29" spans="1:11" ht="17.25" customHeight="1">
      <c r="A29" s="1408"/>
      <c r="B29" s="1408"/>
      <c r="C29" s="1408"/>
      <c r="D29" s="1408"/>
      <c r="E29" s="1408"/>
      <c r="F29" s="1408"/>
      <c r="G29" s="1408"/>
      <c r="H29" s="1408"/>
      <c r="I29" s="1408"/>
      <c r="J29" s="1408"/>
      <c r="K29" s="1408"/>
    </row>
    <row r="30" spans="1:11" ht="13.5" customHeight="1">
      <c r="A30" s="1396" t="s">
        <v>211</v>
      </c>
      <c r="B30" s="1396"/>
      <c r="C30" s="1396"/>
      <c r="D30" s="1396"/>
      <c r="E30" s="1396"/>
      <c r="F30" s="1396"/>
      <c r="G30" s="1396"/>
      <c r="H30" s="1398" t="s">
        <v>212</v>
      </c>
      <c r="I30" s="1398"/>
      <c r="J30" s="1398"/>
      <c r="K30" s="1398"/>
    </row>
    <row r="31" spans="1:11" ht="19.5" customHeight="1" thickBot="1">
      <c r="A31" s="1399" t="s">
        <v>205</v>
      </c>
      <c r="B31" s="1400"/>
      <c r="C31" s="1401"/>
      <c r="D31" s="255" t="s">
        <v>10</v>
      </c>
      <c r="E31" s="256" t="s">
        <v>405</v>
      </c>
      <c r="F31" s="256" t="s">
        <v>12</v>
      </c>
      <c r="G31" s="256" t="s">
        <v>57</v>
      </c>
      <c r="H31" s="1399" t="s">
        <v>213</v>
      </c>
      <c r="I31" s="1400"/>
      <c r="J31" s="1400"/>
      <c r="K31" s="1401"/>
    </row>
    <row r="32" spans="1:11" ht="15.75" customHeight="1" thickTop="1">
      <c r="A32" s="1416" t="s">
        <v>572</v>
      </c>
      <c r="B32" s="1417" t="s">
        <v>572</v>
      </c>
      <c r="C32" s="1418" t="s">
        <v>572</v>
      </c>
      <c r="D32" s="257" t="s">
        <v>490</v>
      </c>
      <c r="E32" s="419">
        <v>43431</v>
      </c>
      <c r="F32" s="419" t="s">
        <v>431</v>
      </c>
      <c r="G32" s="258">
        <v>43436</v>
      </c>
      <c r="H32" s="1430">
        <v>43118</v>
      </c>
      <c r="I32" s="1431">
        <v>43476</v>
      </c>
      <c r="J32" s="1431">
        <v>43476</v>
      </c>
      <c r="K32" s="1432">
        <v>43476</v>
      </c>
    </row>
    <row r="33" spans="1:11" ht="15.75" customHeight="1" thickBot="1">
      <c r="A33" s="1433" t="s">
        <v>697</v>
      </c>
      <c r="B33" s="1434" t="s">
        <v>697</v>
      </c>
      <c r="C33" s="1435" t="s">
        <v>697</v>
      </c>
      <c r="D33" s="261" t="s">
        <v>490</v>
      </c>
      <c r="E33" s="421">
        <v>43438</v>
      </c>
      <c r="F33" s="421" t="s">
        <v>698</v>
      </c>
      <c r="G33" s="262">
        <v>43443</v>
      </c>
      <c r="H33" s="1436">
        <v>43125</v>
      </c>
      <c r="I33" s="1437"/>
      <c r="J33" s="1437"/>
      <c r="K33" s="1438"/>
    </row>
    <row r="34" spans="1:11" ht="24" customHeight="1" thickBot="1">
      <c r="A34" s="1097" t="s">
        <v>388</v>
      </c>
      <c r="B34" s="1428"/>
      <c r="C34" s="1428"/>
      <c r="D34" s="1428"/>
      <c r="E34" s="1428"/>
      <c r="F34" s="1428"/>
      <c r="G34" s="1428"/>
      <c r="H34" s="1428"/>
      <c r="I34" s="1428"/>
      <c r="J34" s="1428"/>
      <c r="K34" s="1429"/>
    </row>
    <row r="35" spans="1:11" ht="15.75" customHeight="1">
      <c r="A35" s="1408"/>
      <c r="B35" s="1408"/>
      <c r="C35" s="1408"/>
      <c r="D35" s="1408"/>
      <c r="E35" s="1408"/>
      <c r="F35" s="1408"/>
      <c r="G35" s="1408"/>
      <c r="H35" s="1408"/>
      <c r="I35" s="1408"/>
      <c r="J35" s="1408"/>
      <c r="K35" s="1408"/>
    </row>
    <row r="36" spans="1:11" ht="15.75" customHeight="1">
      <c r="A36" s="1396" t="s">
        <v>707</v>
      </c>
      <c r="B36" s="1396"/>
      <c r="C36" s="1396"/>
      <c r="D36" s="1396"/>
      <c r="E36" s="1396"/>
      <c r="F36" s="1396"/>
      <c r="G36" s="1396"/>
      <c r="H36" s="1398" t="s">
        <v>311</v>
      </c>
      <c r="I36" s="1398"/>
      <c r="J36" s="1398"/>
      <c r="K36" s="1398"/>
    </row>
    <row r="37" spans="1:11" ht="17.25" customHeight="1" thickBot="1">
      <c r="A37" s="1399" t="s">
        <v>205</v>
      </c>
      <c r="B37" s="1400"/>
      <c r="C37" s="1401"/>
      <c r="D37" s="255" t="s">
        <v>10</v>
      </c>
      <c r="E37" s="256" t="s">
        <v>206</v>
      </c>
      <c r="F37" s="256" t="s">
        <v>12</v>
      </c>
      <c r="G37" s="256" t="s">
        <v>57</v>
      </c>
      <c r="H37" s="1399" t="s">
        <v>214</v>
      </c>
      <c r="I37" s="1401"/>
      <c r="J37" s="1399" t="s">
        <v>215</v>
      </c>
      <c r="K37" s="1401"/>
    </row>
    <row r="38" spans="1:11" ht="17.25" customHeight="1" thickTop="1">
      <c r="A38" s="1439" t="s">
        <v>705</v>
      </c>
      <c r="B38" s="1410"/>
      <c r="C38" s="1411"/>
      <c r="D38" s="257" t="s">
        <v>706</v>
      </c>
      <c r="E38" s="422" t="s">
        <v>550</v>
      </c>
      <c r="F38" s="422">
        <v>43434</v>
      </c>
      <c r="G38" s="264">
        <v>43437</v>
      </c>
      <c r="H38" s="1405" t="s">
        <v>712</v>
      </c>
      <c r="I38" s="1424" t="s">
        <v>712</v>
      </c>
      <c r="J38" s="1474">
        <v>43108</v>
      </c>
      <c r="K38" s="1475">
        <v>43108</v>
      </c>
    </row>
    <row r="39" spans="1:11" ht="18.75" customHeight="1">
      <c r="A39" s="1439" t="s">
        <v>708</v>
      </c>
      <c r="B39" s="1410"/>
      <c r="C39" s="1411"/>
      <c r="D39" s="257" t="s">
        <v>490</v>
      </c>
      <c r="E39" s="422" t="s">
        <v>637</v>
      </c>
      <c r="F39" s="422">
        <v>43441</v>
      </c>
      <c r="G39" s="264">
        <v>43444</v>
      </c>
      <c r="H39" s="1440" t="s">
        <v>713</v>
      </c>
      <c r="I39" s="1441" t="s">
        <v>713</v>
      </c>
      <c r="J39" s="1476">
        <v>43115</v>
      </c>
      <c r="K39" s="1477">
        <v>43115</v>
      </c>
    </row>
    <row r="40" spans="1:11" ht="17.25" customHeight="1">
      <c r="A40" s="1436" t="s">
        <v>709</v>
      </c>
      <c r="B40" s="1410"/>
      <c r="C40" s="1411"/>
      <c r="D40" s="257" t="s">
        <v>710</v>
      </c>
      <c r="E40" s="419" t="s">
        <v>711</v>
      </c>
      <c r="F40" s="419">
        <v>43448</v>
      </c>
      <c r="G40" s="258">
        <v>43451</v>
      </c>
      <c r="H40" s="1440" t="s">
        <v>714</v>
      </c>
      <c r="I40" s="1441" t="s">
        <v>714</v>
      </c>
      <c r="J40" s="1478">
        <v>43122</v>
      </c>
      <c r="K40" s="1479">
        <v>43122</v>
      </c>
    </row>
    <row r="41" spans="1:11" ht="28.5" customHeight="1">
      <c r="A41" s="1442" t="s">
        <v>383</v>
      </c>
      <c r="B41" s="1443"/>
      <c r="C41" s="1443"/>
      <c r="D41" s="1443"/>
      <c r="E41" s="1443"/>
      <c r="F41" s="1443"/>
      <c r="G41" s="1443"/>
      <c r="H41" s="1443"/>
      <c r="I41" s="1443"/>
      <c r="J41" s="1443"/>
      <c r="K41" s="1444"/>
    </row>
    <row r="42" spans="1:11" ht="15.75" customHeight="1">
      <c r="A42" s="1445" t="s">
        <v>216</v>
      </c>
      <c r="B42" s="1446"/>
      <c r="C42" s="1446"/>
      <c r="D42" s="1446"/>
      <c r="E42" s="1446"/>
      <c r="F42" s="1446"/>
      <c r="G42" s="1446"/>
      <c r="H42" s="1446"/>
      <c r="I42" s="1446"/>
      <c r="J42" s="1446"/>
      <c r="K42" s="1447"/>
    </row>
    <row r="43" spans="1:11" ht="17.25" customHeight="1">
      <c r="A43" s="265"/>
      <c r="B43" s="266"/>
      <c r="C43" s="266"/>
      <c r="D43" s="266"/>
      <c r="E43" s="266"/>
      <c r="F43" s="267"/>
      <c r="G43" s="267"/>
      <c r="H43" s="267"/>
      <c r="I43" s="267"/>
      <c r="J43" s="267"/>
      <c r="K43" s="267"/>
    </row>
    <row r="44" spans="1:11" ht="12.75" customHeight="1">
      <c r="A44" s="1396" t="s">
        <v>217</v>
      </c>
      <c r="B44" s="1396"/>
      <c r="C44" s="1396"/>
      <c r="D44" s="1396"/>
      <c r="E44" s="1396"/>
      <c r="F44" s="1396"/>
      <c r="G44" s="1396"/>
      <c r="H44" s="1398" t="s">
        <v>218</v>
      </c>
      <c r="I44" s="1398"/>
      <c r="J44" s="1398"/>
      <c r="K44" s="1398"/>
    </row>
    <row r="45" spans="1:11" ht="22.5" customHeight="1" thickBot="1">
      <c r="A45" s="1399" t="s">
        <v>205</v>
      </c>
      <c r="B45" s="1400"/>
      <c r="C45" s="1401"/>
      <c r="D45" s="255" t="s">
        <v>10</v>
      </c>
      <c r="E45" s="256" t="s">
        <v>206</v>
      </c>
      <c r="F45" s="256" t="s">
        <v>12</v>
      </c>
      <c r="G45" s="256" t="s">
        <v>57</v>
      </c>
      <c r="H45" s="1399" t="s">
        <v>219</v>
      </c>
      <c r="I45" s="1401"/>
      <c r="J45" s="256" t="s">
        <v>220</v>
      </c>
      <c r="K45" s="256" t="s">
        <v>221</v>
      </c>
    </row>
    <row r="46" spans="1:11" ht="17.25" customHeight="1" thickTop="1">
      <c r="A46" s="1416" t="s">
        <v>701</v>
      </c>
      <c r="B46" s="1417" t="s">
        <v>497</v>
      </c>
      <c r="C46" s="1418" t="s">
        <v>497</v>
      </c>
      <c r="D46" s="257" t="s">
        <v>702</v>
      </c>
      <c r="E46" s="419">
        <v>43432</v>
      </c>
      <c r="F46" s="419">
        <v>43433</v>
      </c>
      <c r="G46" s="258">
        <v>43437</v>
      </c>
      <c r="H46" s="1430">
        <v>43109</v>
      </c>
      <c r="I46" s="1432"/>
      <c r="J46" s="268" t="s">
        <v>222</v>
      </c>
      <c r="K46" s="268" t="s">
        <v>222</v>
      </c>
    </row>
    <row r="47" spans="1:11" ht="18" customHeight="1">
      <c r="A47" s="1492" t="s">
        <v>703</v>
      </c>
      <c r="B47" s="1493"/>
      <c r="C47" s="1494"/>
      <c r="D47" s="269" t="s">
        <v>704</v>
      </c>
      <c r="E47" s="423">
        <v>43434</v>
      </c>
      <c r="F47" s="423">
        <v>43438</v>
      </c>
      <c r="G47" s="270">
        <v>43440</v>
      </c>
      <c r="H47" s="1495" t="s">
        <v>416</v>
      </c>
      <c r="I47" s="1496"/>
      <c r="J47" s="271" t="s">
        <v>389</v>
      </c>
      <c r="K47" s="270">
        <v>43105</v>
      </c>
    </row>
    <row r="48" spans="1:11" ht="15" customHeight="1">
      <c r="A48" s="1448" t="s">
        <v>223</v>
      </c>
      <c r="B48" s="1449"/>
      <c r="C48" s="1449"/>
      <c r="D48" s="1449"/>
      <c r="E48" s="1449"/>
      <c r="F48" s="1449"/>
      <c r="G48" s="1449"/>
      <c r="H48" s="1449"/>
      <c r="I48" s="1449"/>
      <c r="J48" s="1449"/>
      <c r="K48" s="1450"/>
    </row>
    <row r="49" spans="1:11" ht="29.25" customHeight="1" thickBot="1">
      <c r="A49" s="1460" t="s">
        <v>300</v>
      </c>
      <c r="B49" s="1461"/>
      <c r="C49" s="1461"/>
      <c r="D49" s="1461"/>
      <c r="E49" s="1461"/>
      <c r="F49" s="1461"/>
      <c r="G49" s="1461"/>
      <c r="H49" s="1461"/>
      <c r="I49" s="1461"/>
      <c r="J49" s="1461"/>
      <c r="K49" s="1462"/>
    </row>
    <row r="50" spans="1:11" ht="15" customHeight="1">
      <c r="A50" s="272"/>
      <c r="B50" s="273"/>
      <c r="C50" s="273"/>
      <c r="D50" s="273"/>
      <c r="E50" s="273"/>
      <c r="F50" s="273"/>
      <c r="G50" s="273"/>
      <c r="H50" s="273"/>
      <c r="I50" s="273"/>
      <c r="J50" s="273"/>
      <c r="K50" s="273"/>
    </row>
    <row r="51" spans="1:11" s="1" customFormat="1" ht="19.5">
      <c r="A51" s="1451" t="s">
        <v>224</v>
      </c>
      <c r="B51" s="1451"/>
      <c r="C51" s="1451"/>
      <c r="D51" s="1451"/>
      <c r="E51" s="1451"/>
      <c r="F51" s="1451"/>
      <c r="G51" s="1451"/>
      <c r="H51" s="1451"/>
      <c r="I51" s="1451"/>
      <c r="J51" s="1451"/>
      <c r="K51" s="1451"/>
    </row>
    <row r="52" spans="1:11" ht="35.25" customHeight="1">
      <c r="A52" s="1452" t="s">
        <v>727</v>
      </c>
      <c r="B52" s="1452"/>
      <c r="C52" s="1452"/>
      <c r="D52" s="1452"/>
      <c r="E52" s="1452"/>
      <c r="F52" s="1452"/>
      <c r="G52" s="1452"/>
      <c r="H52" s="1452"/>
      <c r="I52" s="1452"/>
      <c r="J52" s="1452"/>
      <c r="K52" s="1452"/>
    </row>
    <row r="53" spans="1:11" ht="17.25">
      <c r="A53" s="274" t="s">
        <v>225</v>
      </c>
      <c r="B53" s="274"/>
      <c r="C53" s="274"/>
      <c r="D53" s="274"/>
      <c r="E53" s="274"/>
      <c r="F53" s="274"/>
      <c r="G53" s="274"/>
      <c r="H53" s="274"/>
      <c r="I53" s="274"/>
      <c r="J53" s="274"/>
      <c r="K53" s="275" t="s">
        <v>226</v>
      </c>
    </row>
    <row r="54" spans="1:11" ht="16.5" thickBot="1">
      <c r="A54" s="1453" t="s">
        <v>9</v>
      </c>
      <c r="B54" s="1454"/>
      <c r="C54" s="1455"/>
      <c r="D54" s="276" t="s">
        <v>10</v>
      </c>
      <c r="E54" s="276" t="s">
        <v>109</v>
      </c>
      <c r="F54" s="276" t="s">
        <v>117</v>
      </c>
      <c r="G54" s="277" t="s">
        <v>129</v>
      </c>
      <c r="H54" s="276" t="s">
        <v>227</v>
      </c>
      <c r="I54" s="1480" t="s">
        <v>228</v>
      </c>
      <c r="J54" s="1481"/>
      <c r="K54" s="278" t="s">
        <v>15</v>
      </c>
    </row>
    <row r="55" spans="1:11" ht="15" customHeight="1" thickTop="1">
      <c r="A55" s="1456" t="s">
        <v>722</v>
      </c>
      <c r="B55" s="931" t="s">
        <v>722</v>
      </c>
      <c r="C55" s="932" t="s">
        <v>722</v>
      </c>
      <c r="D55" s="279" t="s">
        <v>724</v>
      </c>
      <c r="E55" s="424">
        <v>43434</v>
      </c>
      <c r="F55" s="424">
        <v>43437</v>
      </c>
      <c r="G55" s="280" t="s">
        <v>483</v>
      </c>
      <c r="H55" s="280" t="s">
        <v>725</v>
      </c>
      <c r="I55" s="1482">
        <v>43462</v>
      </c>
      <c r="J55" s="1483"/>
      <c r="K55" s="1457" t="s">
        <v>229</v>
      </c>
    </row>
    <row r="56" spans="1:11" ht="15" customHeight="1">
      <c r="A56" s="1459" t="s">
        <v>723</v>
      </c>
      <c r="B56" s="951" t="s">
        <v>723</v>
      </c>
      <c r="C56" s="952" t="s">
        <v>723</v>
      </c>
      <c r="D56" s="279" t="s">
        <v>724</v>
      </c>
      <c r="E56" s="424">
        <v>43441</v>
      </c>
      <c r="F56" s="424">
        <v>43444</v>
      </c>
      <c r="G56" s="281" t="s">
        <v>599</v>
      </c>
      <c r="H56" s="281" t="s">
        <v>726</v>
      </c>
      <c r="I56" s="1484">
        <v>43104</v>
      </c>
      <c r="J56" s="1485"/>
      <c r="K56" s="1458"/>
    </row>
    <row r="57" spans="1:11" ht="18.75" customHeight="1">
      <c r="A57" s="1489" t="s">
        <v>349</v>
      </c>
      <c r="B57" s="1490"/>
      <c r="C57" s="1490"/>
      <c r="D57" s="1490"/>
      <c r="E57" s="1490"/>
      <c r="F57" s="1490"/>
      <c r="G57" s="1490"/>
      <c r="H57" s="1490"/>
      <c r="I57" s="1490"/>
      <c r="J57" s="1490"/>
      <c r="K57" s="1491"/>
    </row>
    <row r="58" spans="1:11">
      <c r="A58" s="282"/>
      <c r="B58" s="282"/>
      <c r="C58" s="282"/>
      <c r="D58" s="282"/>
      <c r="E58" s="282"/>
      <c r="F58" s="282"/>
      <c r="G58" s="282"/>
      <c r="H58" s="282"/>
      <c r="I58" s="282"/>
      <c r="J58" s="282"/>
      <c r="K58" s="282"/>
    </row>
    <row r="59" spans="1:11" ht="17.25">
      <c r="A59" s="274" t="s">
        <v>230</v>
      </c>
      <c r="B59" s="274"/>
      <c r="C59" s="274"/>
      <c r="D59" s="274"/>
      <c r="E59" s="274"/>
      <c r="F59" s="274"/>
      <c r="G59" s="274"/>
      <c r="H59" s="274"/>
      <c r="I59" s="274"/>
      <c r="J59" s="274"/>
      <c r="K59" s="274" t="s">
        <v>231</v>
      </c>
    </row>
    <row r="60" spans="1:11" ht="16.5" thickBot="1">
      <c r="A60" s="1453" t="s">
        <v>9</v>
      </c>
      <c r="B60" s="1454"/>
      <c r="C60" s="1455"/>
      <c r="D60" s="276" t="s">
        <v>10</v>
      </c>
      <c r="E60" s="276" t="s">
        <v>109</v>
      </c>
      <c r="F60" s="276" t="s">
        <v>117</v>
      </c>
      <c r="G60" s="277" t="s">
        <v>129</v>
      </c>
      <c r="H60" s="1453" t="s">
        <v>232</v>
      </c>
      <c r="I60" s="1454"/>
      <c r="J60" s="1455"/>
      <c r="K60" s="283" t="s">
        <v>15</v>
      </c>
    </row>
    <row r="61" spans="1:11" ht="16.5" customHeight="1" thickTop="1">
      <c r="A61" s="1456" t="s">
        <v>574</v>
      </c>
      <c r="B61" s="931" t="s">
        <v>574</v>
      </c>
      <c r="C61" s="932" t="s">
        <v>574</v>
      </c>
      <c r="D61" s="279" t="s">
        <v>575</v>
      </c>
      <c r="E61" s="425">
        <v>43432</v>
      </c>
      <c r="F61" s="424">
        <v>43433</v>
      </c>
      <c r="G61" s="280" t="s">
        <v>654</v>
      </c>
      <c r="H61" s="1468">
        <v>43450</v>
      </c>
      <c r="I61" s="1469" t="s">
        <v>498</v>
      </c>
      <c r="J61" s="1470" t="s">
        <v>498</v>
      </c>
      <c r="K61" s="284" t="s">
        <v>229</v>
      </c>
    </row>
    <row r="62" spans="1:11" ht="16.5" customHeight="1">
      <c r="A62" s="1459" t="s">
        <v>715</v>
      </c>
      <c r="B62" s="951" t="s">
        <v>715</v>
      </c>
      <c r="C62" s="952" t="s">
        <v>715</v>
      </c>
      <c r="D62" s="279" t="s">
        <v>716</v>
      </c>
      <c r="E62" s="424">
        <v>43439</v>
      </c>
      <c r="F62" s="424">
        <v>43440</v>
      </c>
      <c r="G62" s="280" t="s">
        <v>717</v>
      </c>
      <c r="H62" s="1471">
        <v>43457</v>
      </c>
      <c r="I62" s="1472"/>
      <c r="J62" s="1473"/>
      <c r="K62" s="284" t="s">
        <v>229</v>
      </c>
    </row>
    <row r="63" spans="1:11" ht="18" customHeight="1">
      <c r="A63" s="1486" t="s">
        <v>371</v>
      </c>
      <c r="B63" s="1487"/>
      <c r="C63" s="1487"/>
      <c r="D63" s="1487"/>
      <c r="E63" s="1487"/>
      <c r="F63" s="1487"/>
      <c r="G63" s="1487"/>
      <c r="H63" s="1487"/>
      <c r="I63" s="1487"/>
      <c r="J63" s="1487"/>
      <c r="K63" s="1488"/>
    </row>
    <row r="64" spans="1:11" ht="15">
      <c r="A64" s="285"/>
      <c r="B64" s="285"/>
      <c r="C64" s="285"/>
      <c r="D64" s="285"/>
      <c r="E64" s="285"/>
      <c r="F64" s="285"/>
      <c r="G64" s="285"/>
      <c r="H64" s="285"/>
      <c r="I64" s="286"/>
      <c r="J64" s="286"/>
      <c r="K64" s="286"/>
    </row>
    <row r="65" spans="1:11" ht="17.25">
      <c r="A65" s="274" t="s">
        <v>305</v>
      </c>
      <c r="B65" s="274"/>
      <c r="C65" s="274"/>
      <c r="D65" s="274"/>
      <c r="E65" s="274"/>
      <c r="F65" s="274"/>
      <c r="G65" s="274"/>
      <c r="H65" s="274"/>
      <c r="I65" s="274"/>
      <c r="J65" s="274"/>
      <c r="K65" s="274" t="s">
        <v>231</v>
      </c>
    </row>
    <row r="66" spans="1:11" ht="16.5" thickBot="1">
      <c r="A66" s="1453" t="s">
        <v>9</v>
      </c>
      <c r="B66" s="1454"/>
      <c r="C66" s="1455"/>
      <c r="D66" s="276" t="s">
        <v>10</v>
      </c>
      <c r="E66" s="276" t="s">
        <v>109</v>
      </c>
      <c r="F66" s="276" t="s">
        <v>117</v>
      </c>
      <c r="G66" s="277" t="s">
        <v>129</v>
      </c>
      <c r="H66" s="287" t="s">
        <v>233</v>
      </c>
      <c r="I66" s="1480" t="s">
        <v>306</v>
      </c>
      <c r="J66" s="1481"/>
      <c r="K66" s="283" t="s">
        <v>15</v>
      </c>
    </row>
    <row r="67" spans="1:11" ht="16.5" customHeight="1" thickTop="1">
      <c r="A67" s="1456" t="s">
        <v>574</v>
      </c>
      <c r="B67" s="931" t="s">
        <v>574</v>
      </c>
      <c r="C67" s="932" t="s">
        <v>574</v>
      </c>
      <c r="D67" s="279" t="s">
        <v>575</v>
      </c>
      <c r="E67" s="425">
        <v>43432</v>
      </c>
      <c r="F67" s="424">
        <v>43433</v>
      </c>
      <c r="G67" s="280" t="s">
        <v>654</v>
      </c>
      <c r="H67" s="406" t="s">
        <v>718</v>
      </c>
      <c r="I67" s="1482" t="s">
        <v>720</v>
      </c>
      <c r="J67" s="1483"/>
      <c r="K67" s="284" t="s">
        <v>229</v>
      </c>
    </row>
    <row r="68" spans="1:11" ht="16.5" customHeight="1">
      <c r="A68" s="1459" t="s">
        <v>715</v>
      </c>
      <c r="B68" s="951" t="s">
        <v>715</v>
      </c>
      <c r="C68" s="952" t="s">
        <v>715</v>
      </c>
      <c r="D68" s="279" t="s">
        <v>716</v>
      </c>
      <c r="E68" s="424">
        <v>43439</v>
      </c>
      <c r="F68" s="424">
        <v>43440</v>
      </c>
      <c r="G68" s="280" t="s">
        <v>717</v>
      </c>
      <c r="H68" s="404" t="s">
        <v>719</v>
      </c>
      <c r="I68" s="1466" t="s">
        <v>721</v>
      </c>
      <c r="J68" s="1467"/>
      <c r="K68" s="284" t="s">
        <v>234</v>
      </c>
    </row>
    <row r="69" spans="1:11" ht="16.5" customHeight="1">
      <c r="A69" s="1463" t="s">
        <v>434</v>
      </c>
      <c r="B69" s="1464"/>
      <c r="C69" s="1464"/>
      <c r="D69" s="1464"/>
      <c r="E69" s="1464"/>
      <c r="F69" s="1464"/>
      <c r="G69" s="1464"/>
      <c r="H69" s="1464"/>
      <c r="I69" s="1464"/>
      <c r="J69" s="1464"/>
      <c r="K69" s="1465"/>
    </row>
    <row r="70" spans="1:11">
      <c r="A70" s="265"/>
      <c r="B70" s="266"/>
      <c r="C70" s="266"/>
      <c r="D70" s="266"/>
      <c r="E70" s="266"/>
      <c r="F70" s="267"/>
      <c r="G70" s="267"/>
      <c r="H70" s="267"/>
      <c r="I70" s="267"/>
      <c r="J70" s="267"/>
      <c r="K70" s="267"/>
    </row>
    <row r="71" spans="1:11" ht="15">
      <c r="A71" s="288" t="s">
        <v>19</v>
      </c>
      <c r="B71" s="247"/>
      <c r="C71" s="247"/>
      <c r="D71" s="247"/>
      <c r="E71" s="247"/>
      <c r="F71" s="247"/>
      <c r="G71" s="247"/>
      <c r="H71" s="247"/>
      <c r="I71" s="247"/>
      <c r="J71" s="247"/>
      <c r="K71" s="247"/>
    </row>
  </sheetData>
  <mergeCells count="93">
    <mergeCell ref="J38:K38"/>
    <mergeCell ref="J39:K39"/>
    <mergeCell ref="J40:K40"/>
    <mergeCell ref="I66:J66"/>
    <mergeCell ref="I67:J67"/>
    <mergeCell ref="I54:J54"/>
    <mergeCell ref="I55:J55"/>
    <mergeCell ref="I56:J56"/>
    <mergeCell ref="A63:K63"/>
    <mergeCell ref="A66:C66"/>
    <mergeCell ref="A67:C67"/>
    <mergeCell ref="A57:K57"/>
    <mergeCell ref="A46:C46"/>
    <mergeCell ref="H46:I46"/>
    <mergeCell ref="A47:C47"/>
    <mergeCell ref="H47:I47"/>
    <mergeCell ref="A68:C68"/>
    <mergeCell ref="A69:K69"/>
    <mergeCell ref="I68:J68"/>
    <mergeCell ref="A60:C60"/>
    <mergeCell ref="H60:J60"/>
    <mergeCell ref="A61:C61"/>
    <mergeCell ref="H61:J61"/>
    <mergeCell ref="A62:C62"/>
    <mergeCell ref="H62:J62"/>
    <mergeCell ref="A48:K48"/>
    <mergeCell ref="A51:K51"/>
    <mergeCell ref="A52:K52"/>
    <mergeCell ref="A54:C54"/>
    <mergeCell ref="A55:C55"/>
    <mergeCell ref="K55:K56"/>
    <mergeCell ref="A56:C56"/>
    <mergeCell ref="A49:K49"/>
    <mergeCell ref="A41:K41"/>
    <mergeCell ref="A42:K42"/>
    <mergeCell ref="A44:G44"/>
    <mergeCell ref="H44:K44"/>
    <mergeCell ref="A45:C45"/>
    <mergeCell ref="H45:I45"/>
    <mergeCell ref="A38:C38"/>
    <mergeCell ref="H38:I38"/>
    <mergeCell ref="A39:C39"/>
    <mergeCell ref="H39:I39"/>
    <mergeCell ref="A40:C40"/>
    <mergeCell ref="H40:I40"/>
    <mergeCell ref="A35:K35"/>
    <mergeCell ref="A36:G36"/>
    <mergeCell ref="H36:K36"/>
    <mergeCell ref="A37:C37"/>
    <mergeCell ref="H37:I37"/>
    <mergeCell ref="J37:K37"/>
    <mergeCell ref="A32:C32"/>
    <mergeCell ref="H32:K32"/>
    <mergeCell ref="A33:C33"/>
    <mergeCell ref="H33:K33"/>
    <mergeCell ref="A34:K34"/>
    <mergeCell ref="A28:K28"/>
    <mergeCell ref="A29:K29"/>
    <mergeCell ref="A30:G30"/>
    <mergeCell ref="H30:K30"/>
    <mergeCell ref="A31:C31"/>
    <mergeCell ref="H31:K31"/>
    <mergeCell ref="A25:C25"/>
    <mergeCell ref="J25:K25"/>
    <mergeCell ref="A26:C26"/>
    <mergeCell ref="J26:K26"/>
    <mergeCell ref="A27:C27"/>
    <mergeCell ref="J27:K27"/>
    <mergeCell ref="A23:K23"/>
    <mergeCell ref="A15:C15"/>
    <mergeCell ref="H15:K15"/>
    <mergeCell ref="A16:K16"/>
    <mergeCell ref="A18:G18"/>
    <mergeCell ref="H18:K18"/>
    <mergeCell ref="A19:C19"/>
    <mergeCell ref="H19:K19"/>
    <mergeCell ref="A20:C20"/>
    <mergeCell ref="H20:K20"/>
    <mergeCell ref="A21:C21"/>
    <mergeCell ref="H21:K21"/>
    <mergeCell ref="A22:K22"/>
    <mergeCell ref="A12:G12"/>
    <mergeCell ref="H12:K12"/>
    <mergeCell ref="A13:C13"/>
    <mergeCell ref="H13:K13"/>
    <mergeCell ref="A14:C14"/>
    <mergeCell ref="H14:K14"/>
    <mergeCell ref="A11:K11"/>
    <mergeCell ref="C1:K3"/>
    <mergeCell ref="C4:K4"/>
    <mergeCell ref="C5:K5"/>
    <mergeCell ref="C6:K6"/>
    <mergeCell ref="J9:K9"/>
  </mergeCells>
  <phoneticPr fontId="4"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zoomScale="115" zoomScaleSheetLayoutView="115" workbookViewId="0">
      <selection activeCell="A37" sqref="A37:Y37"/>
    </sheetView>
  </sheetViews>
  <sheetFormatPr defaultRowHeight="13.5"/>
  <cols>
    <col min="1" max="1" width="6.109375" customWidth="1"/>
    <col min="2" max="2" width="6.21875" customWidth="1"/>
    <col min="3" max="3" width="3.33203125" customWidth="1"/>
    <col min="4" max="4" width="4.5546875" customWidth="1"/>
    <col min="5" max="7" width="2.777343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691" t="s">
        <v>73</v>
      </c>
      <c r="E1" s="692"/>
      <c r="F1" s="692"/>
      <c r="G1" s="692"/>
      <c r="H1" s="692"/>
      <c r="I1" s="692"/>
      <c r="J1" s="692"/>
      <c r="K1" s="692"/>
      <c r="L1" s="692"/>
      <c r="M1" s="692"/>
      <c r="N1" s="692"/>
      <c r="O1" s="692"/>
      <c r="P1" s="692"/>
      <c r="Q1" s="692"/>
      <c r="R1" s="692"/>
      <c r="S1" s="692"/>
      <c r="T1" s="692"/>
      <c r="U1" s="692"/>
      <c r="V1" s="692"/>
      <c r="W1" s="692"/>
      <c r="X1" s="692"/>
      <c r="Y1" s="692"/>
    </row>
    <row r="2" spans="1:26" ht="15">
      <c r="A2" s="1"/>
      <c r="B2" s="1"/>
      <c r="C2" s="1"/>
      <c r="D2" s="692"/>
      <c r="E2" s="692"/>
      <c r="F2" s="692"/>
      <c r="G2" s="692"/>
      <c r="H2" s="692"/>
      <c r="I2" s="692"/>
      <c r="J2" s="692"/>
      <c r="K2" s="692"/>
      <c r="L2" s="692"/>
      <c r="M2" s="692"/>
      <c r="N2" s="692"/>
      <c r="O2" s="692"/>
      <c r="P2" s="692"/>
      <c r="Q2" s="692"/>
      <c r="R2" s="692"/>
      <c r="S2" s="692"/>
      <c r="T2" s="692"/>
      <c r="U2" s="692"/>
      <c r="V2" s="692"/>
      <c r="W2" s="692"/>
      <c r="X2" s="692"/>
      <c r="Y2" s="692"/>
    </row>
    <row r="3" spans="1:26" ht="15">
      <c r="A3" s="1"/>
      <c r="B3" s="1"/>
      <c r="C3" s="1"/>
      <c r="D3" s="692"/>
      <c r="E3" s="692"/>
      <c r="F3" s="692"/>
      <c r="G3" s="692"/>
      <c r="H3" s="692"/>
      <c r="I3" s="692"/>
      <c r="J3" s="692"/>
      <c r="K3" s="692"/>
      <c r="L3" s="692"/>
      <c r="M3" s="692"/>
      <c r="N3" s="692"/>
      <c r="O3" s="692"/>
      <c r="P3" s="692"/>
      <c r="Q3" s="692"/>
      <c r="R3" s="692"/>
      <c r="S3" s="692"/>
      <c r="T3" s="692"/>
      <c r="U3" s="692"/>
      <c r="V3" s="692"/>
      <c r="W3" s="692"/>
      <c r="X3" s="692"/>
      <c r="Y3" s="692"/>
    </row>
    <row r="4" spans="1:26" ht="15">
      <c r="A4" s="1"/>
      <c r="B4" s="1"/>
      <c r="C4" s="1"/>
      <c r="D4" s="1291" t="s">
        <v>142</v>
      </c>
      <c r="E4" s="1291"/>
      <c r="F4" s="1291"/>
      <c r="G4" s="1291"/>
      <c r="H4" s="1291"/>
      <c r="I4" s="1291"/>
      <c r="J4" s="1291"/>
      <c r="K4" s="1291"/>
      <c r="L4" s="1291"/>
      <c r="M4" s="1291"/>
      <c r="N4" s="1291"/>
      <c r="O4" s="1291"/>
      <c r="P4" s="1291"/>
      <c r="Q4" s="1291"/>
      <c r="R4" s="1291"/>
      <c r="S4" s="1291"/>
      <c r="T4" s="1291"/>
      <c r="U4" s="1291"/>
      <c r="V4" s="1291"/>
      <c r="W4" s="1291"/>
      <c r="X4" s="1291"/>
      <c r="Y4" s="1291"/>
      <c r="Z4" s="2"/>
    </row>
    <row r="5" spans="1:26" ht="15">
      <c r="A5" s="1"/>
      <c r="B5" s="1"/>
      <c r="C5" s="1"/>
      <c r="D5" s="693" t="s">
        <v>168</v>
      </c>
      <c r="E5" s="693"/>
      <c r="F5" s="693"/>
      <c r="G5" s="693"/>
      <c r="H5" s="693"/>
      <c r="I5" s="693"/>
      <c r="J5" s="693"/>
      <c r="K5" s="693"/>
      <c r="L5" s="693"/>
      <c r="M5" s="693"/>
      <c r="N5" s="693"/>
      <c r="O5" s="693"/>
      <c r="P5" s="693"/>
      <c r="Q5" s="693"/>
      <c r="R5" s="693"/>
      <c r="S5" s="693"/>
      <c r="T5" s="693"/>
      <c r="U5" s="693"/>
      <c r="V5" s="693"/>
      <c r="W5" s="693"/>
      <c r="X5" s="693"/>
      <c r="Y5" s="693"/>
    </row>
    <row r="6" spans="1:26" ht="15.75" thickBot="1">
      <c r="A6" s="3"/>
      <c r="B6" s="3"/>
      <c r="C6" s="3"/>
      <c r="D6" s="694" t="s">
        <v>235</v>
      </c>
      <c r="E6" s="694"/>
      <c r="F6" s="694"/>
      <c r="G6" s="694"/>
      <c r="H6" s="694"/>
      <c r="I6" s="694"/>
      <c r="J6" s="694"/>
      <c r="K6" s="694"/>
      <c r="L6" s="694"/>
      <c r="M6" s="694"/>
      <c r="N6" s="694"/>
      <c r="O6" s="694"/>
      <c r="P6" s="694"/>
      <c r="Q6" s="694"/>
      <c r="R6" s="694"/>
      <c r="S6" s="694"/>
      <c r="T6" s="694"/>
      <c r="U6" s="694"/>
      <c r="V6" s="694"/>
      <c r="W6" s="694"/>
      <c r="X6" s="694"/>
      <c r="Y6" s="694"/>
    </row>
    <row r="7" spans="1:26" s="43" customFormat="1" ht="15.75">
      <c r="A7" s="45" t="s">
        <v>122</v>
      </c>
      <c r="B7" s="45" t="s">
        <v>236</v>
      </c>
      <c r="C7" s="20"/>
      <c r="D7" s="289"/>
      <c r="E7" s="290"/>
      <c r="F7" s="290"/>
      <c r="G7" s="290"/>
      <c r="Y7" s="291"/>
    </row>
    <row r="8" spans="1:26" s="43" customFormat="1" ht="15.75">
      <c r="A8" s="45" t="s">
        <v>237</v>
      </c>
      <c r="B8" s="45" t="s">
        <v>507</v>
      </c>
      <c r="C8" s="20"/>
      <c r="D8" s="292"/>
      <c r="E8" s="292"/>
      <c r="F8" s="290"/>
      <c r="G8" s="290"/>
      <c r="Y8" s="47"/>
    </row>
    <row r="9" spans="1:26" s="13" customFormat="1" ht="15" customHeight="1">
      <c r="A9" s="1497" t="s">
        <v>238</v>
      </c>
      <c r="B9" s="1497"/>
      <c r="C9" s="1497"/>
      <c r="D9" s="1497"/>
      <c r="E9" s="1497"/>
      <c r="F9" s="1497"/>
      <c r="G9" s="1497"/>
      <c r="H9" s="1497"/>
      <c r="I9" s="1497"/>
      <c r="J9" s="1497"/>
      <c r="K9" s="1497"/>
      <c r="L9" s="1497"/>
      <c r="M9" s="1497"/>
      <c r="N9" s="1497"/>
      <c r="O9" s="1497"/>
      <c r="P9" s="1497"/>
      <c r="Q9" s="1497"/>
      <c r="R9" s="1497"/>
      <c r="S9" s="1497"/>
      <c r="T9" s="1497"/>
      <c r="U9" s="1497"/>
      <c r="V9" s="1497"/>
      <c r="W9" s="1497"/>
      <c r="X9" s="1497"/>
      <c r="Y9" s="1497"/>
    </row>
    <row r="10" spans="1:26" s="13" customFormat="1" ht="21" customHeight="1">
      <c r="A10" s="625" t="s">
        <v>239</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row>
    <row r="11" spans="1:26" s="13" customFormat="1" ht="21" customHeight="1">
      <c r="A11" s="1498" t="s">
        <v>240</v>
      </c>
      <c r="B11" s="1499"/>
      <c r="C11" s="1499"/>
      <c r="D11" s="1499"/>
      <c r="E11" s="1499"/>
      <c r="F11" s="1499"/>
      <c r="G11" s="1499"/>
      <c r="H11" s="1499"/>
      <c r="I11" s="1499"/>
      <c r="J11" s="1499"/>
      <c r="K11" s="1499"/>
      <c r="L11" s="1499"/>
      <c r="M11" s="1499"/>
      <c r="N11" s="1499"/>
      <c r="O11" s="1499"/>
      <c r="P11" s="1499"/>
      <c r="Q11" s="1499"/>
      <c r="R11" s="1499"/>
      <c r="S11" s="1499"/>
      <c r="T11" s="1499"/>
      <c r="U11" s="1499"/>
      <c r="V11" s="1499"/>
      <c r="W11" s="1499"/>
      <c r="X11" s="1499"/>
      <c r="Y11" s="1499"/>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386</v>
      </c>
      <c r="B13" s="293"/>
      <c r="X13" s="294"/>
      <c r="Y13" s="295"/>
    </row>
    <row r="14" spans="1:26" s="1" customFormat="1" ht="21" customHeight="1" thickBot="1">
      <c r="A14" s="1500" t="s">
        <v>9</v>
      </c>
      <c r="B14" s="1501"/>
      <c r="C14" s="1501"/>
      <c r="D14" s="1502"/>
      <c r="E14" s="1503" t="s">
        <v>10</v>
      </c>
      <c r="F14" s="1501"/>
      <c r="G14" s="1502"/>
      <c r="H14" s="1503" t="s">
        <v>11</v>
      </c>
      <c r="I14" s="1501"/>
      <c r="J14" s="1502"/>
      <c r="K14" s="1503" t="s">
        <v>12</v>
      </c>
      <c r="L14" s="1501"/>
      <c r="M14" s="1502"/>
      <c r="N14" s="1503" t="s">
        <v>129</v>
      </c>
      <c r="O14" s="1501"/>
      <c r="P14" s="1502"/>
      <c r="Q14" s="1503" t="s">
        <v>241</v>
      </c>
      <c r="R14" s="1501"/>
      <c r="S14" s="1502"/>
      <c r="T14" s="1504" t="s">
        <v>242</v>
      </c>
      <c r="U14" s="1505"/>
      <c r="V14" s="1506"/>
      <c r="W14" s="1503" t="s">
        <v>15</v>
      </c>
      <c r="X14" s="1501"/>
      <c r="Y14" s="1507"/>
    </row>
    <row r="15" spans="1:26" s="1" customFormat="1" ht="21" customHeight="1" thickTop="1">
      <c r="A15" s="930" t="s">
        <v>728</v>
      </c>
      <c r="B15" s="931"/>
      <c r="C15" s="931" t="s">
        <v>728</v>
      </c>
      <c r="D15" s="932"/>
      <c r="E15" s="1513" t="s">
        <v>730</v>
      </c>
      <c r="F15" s="1514" t="s">
        <v>730</v>
      </c>
      <c r="G15" s="1515" t="s">
        <v>730</v>
      </c>
      <c r="H15" s="1516">
        <v>43430</v>
      </c>
      <c r="I15" s="1517">
        <v>43430</v>
      </c>
      <c r="J15" s="1518">
        <v>43430</v>
      </c>
      <c r="K15" s="1516">
        <v>43431</v>
      </c>
      <c r="L15" s="1517">
        <v>43431</v>
      </c>
      <c r="M15" s="1518">
        <v>43431</v>
      </c>
      <c r="N15" s="1519">
        <v>43434</v>
      </c>
      <c r="O15" s="1520">
        <v>43434</v>
      </c>
      <c r="P15" s="1521">
        <v>43434</v>
      </c>
      <c r="Q15" s="1522">
        <v>43445</v>
      </c>
      <c r="R15" s="738"/>
      <c r="S15" s="1523"/>
      <c r="T15" s="790" t="s">
        <v>508</v>
      </c>
      <c r="U15" s="714"/>
      <c r="V15" s="755"/>
      <c r="W15" s="1508" t="s">
        <v>435</v>
      </c>
      <c r="X15" s="1509"/>
      <c r="Y15" s="1510"/>
    </row>
    <row r="16" spans="1:26" s="1" customFormat="1" ht="21" customHeight="1">
      <c r="A16" s="950" t="s">
        <v>732</v>
      </c>
      <c r="B16" s="951"/>
      <c r="C16" s="951"/>
      <c r="D16" s="952"/>
      <c r="E16" s="1511" t="s">
        <v>734</v>
      </c>
      <c r="F16" s="1509"/>
      <c r="G16" s="1512"/>
      <c r="H16" s="704">
        <v>43430</v>
      </c>
      <c r="I16" s="705"/>
      <c r="J16" s="706"/>
      <c r="K16" s="704">
        <v>43431</v>
      </c>
      <c r="L16" s="705"/>
      <c r="M16" s="706"/>
      <c r="N16" s="707">
        <v>43434</v>
      </c>
      <c r="O16" s="708"/>
      <c r="P16" s="709"/>
      <c r="Q16" s="710" t="s">
        <v>508</v>
      </c>
      <c r="R16" s="711"/>
      <c r="S16" s="712"/>
      <c r="T16" s="710">
        <v>43448</v>
      </c>
      <c r="U16" s="711"/>
      <c r="V16" s="712"/>
      <c r="W16" s="1508" t="s">
        <v>509</v>
      </c>
      <c r="X16" s="1509"/>
      <c r="Y16" s="1510"/>
    </row>
    <row r="17" spans="1:26" s="1" customFormat="1" ht="21" customHeight="1">
      <c r="A17" s="1527" t="s">
        <v>729</v>
      </c>
      <c r="B17" s="1528"/>
      <c r="C17" s="1528" t="s">
        <v>729</v>
      </c>
      <c r="D17" s="1529"/>
      <c r="E17" s="1511" t="s">
        <v>731</v>
      </c>
      <c r="F17" s="1509" t="s">
        <v>731</v>
      </c>
      <c r="G17" s="1512" t="s">
        <v>731</v>
      </c>
      <c r="H17" s="704">
        <v>43432</v>
      </c>
      <c r="I17" s="705">
        <v>43432</v>
      </c>
      <c r="J17" s="706">
        <v>43432</v>
      </c>
      <c r="K17" s="704">
        <v>43433</v>
      </c>
      <c r="L17" s="705">
        <v>43433</v>
      </c>
      <c r="M17" s="706">
        <v>43433</v>
      </c>
      <c r="N17" s="707">
        <v>43436</v>
      </c>
      <c r="O17" s="708">
        <v>43441</v>
      </c>
      <c r="P17" s="709">
        <v>43441</v>
      </c>
      <c r="Q17" s="710">
        <v>43446</v>
      </c>
      <c r="R17" s="711"/>
      <c r="S17" s="712"/>
      <c r="T17" s="710" t="s">
        <v>508</v>
      </c>
      <c r="U17" s="711"/>
      <c r="V17" s="712"/>
      <c r="W17" s="1508" t="s">
        <v>509</v>
      </c>
      <c r="X17" s="1509"/>
      <c r="Y17" s="1510"/>
    </row>
    <row r="18" spans="1:26" s="1" customFormat="1" ht="21" customHeight="1">
      <c r="A18" s="1527" t="s">
        <v>733</v>
      </c>
      <c r="B18" s="951"/>
      <c r="C18" s="951"/>
      <c r="D18" s="952"/>
      <c r="E18" s="1511" t="s">
        <v>735</v>
      </c>
      <c r="F18" s="1509"/>
      <c r="G18" s="1512"/>
      <c r="H18" s="704">
        <v>43437</v>
      </c>
      <c r="I18" s="705"/>
      <c r="J18" s="706"/>
      <c r="K18" s="704">
        <v>43438</v>
      </c>
      <c r="L18" s="705"/>
      <c r="M18" s="706"/>
      <c r="N18" s="707">
        <v>43441</v>
      </c>
      <c r="O18" s="708"/>
      <c r="P18" s="709"/>
      <c r="Q18" s="710" t="s">
        <v>508</v>
      </c>
      <c r="R18" s="711"/>
      <c r="S18" s="712"/>
      <c r="T18" s="710">
        <v>43455</v>
      </c>
      <c r="U18" s="711"/>
      <c r="V18" s="712"/>
      <c r="W18" s="1508" t="s">
        <v>509</v>
      </c>
      <c r="X18" s="1509"/>
      <c r="Y18" s="1510"/>
    </row>
    <row r="19" spans="1:26" s="1" customFormat="1" ht="27.75" customHeight="1" thickBot="1">
      <c r="A19" s="1524" t="s">
        <v>372</v>
      </c>
      <c r="B19" s="1525"/>
      <c r="C19" s="1525"/>
      <c r="D19" s="1525"/>
      <c r="E19" s="1525"/>
      <c r="F19" s="1525"/>
      <c r="G19" s="1525"/>
      <c r="H19" s="1525"/>
      <c r="I19" s="1525"/>
      <c r="J19" s="1525"/>
      <c r="K19" s="1525"/>
      <c r="L19" s="1525"/>
      <c r="M19" s="1525"/>
      <c r="N19" s="1525"/>
      <c r="O19" s="1525"/>
      <c r="P19" s="1525"/>
      <c r="Q19" s="1525"/>
      <c r="R19" s="1525"/>
      <c r="S19" s="1525"/>
      <c r="T19" s="1525"/>
      <c r="U19" s="1525"/>
      <c r="V19" s="1525"/>
      <c r="W19" s="1525"/>
      <c r="X19" s="1525"/>
      <c r="Y19" s="1526"/>
      <c r="Z19" s="1" t="s">
        <v>333</v>
      </c>
    </row>
    <row r="20" spans="1:26" s="1" customFormat="1" ht="17.25" customHeight="1">
      <c r="A20" s="296"/>
      <c r="B20" s="296"/>
      <c r="C20" s="296"/>
      <c r="D20" s="296"/>
      <c r="E20" s="297"/>
      <c r="F20" s="297"/>
      <c r="G20" s="297"/>
      <c r="H20" s="298"/>
      <c r="I20" s="298"/>
      <c r="J20" s="298"/>
      <c r="K20" s="298"/>
      <c r="L20" s="298"/>
      <c r="M20" s="298"/>
      <c r="N20" s="299"/>
      <c r="O20" s="299"/>
      <c r="P20" s="299"/>
      <c r="Q20" s="298"/>
      <c r="R20" s="298"/>
      <c r="S20" s="298"/>
      <c r="T20" s="298"/>
      <c r="U20" s="298"/>
      <c r="V20" s="298"/>
      <c r="W20" s="297"/>
      <c r="X20" s="300"/>
      <c r="Y20" s="300"/>
    </row>
    <row r="21" spans="1:26" s="303" customFormat="1" ht="16.5" customHeight="1" thickBot="1">
      <c r="A21" s="8" t="s">
        <v>243</v>
      </c>
      <c r="B21" s="301"/>
      <c r="C21" s="35"/>
      <c r="D21" s="302"/>
      <c r="E21" s="1"/>
      <c r="F21" s="1"/>
      <c r="G21" s="1"/>
      <c r="H21" s="1"/>
      <c r="I21" s="1"/>
      <c r="J21" s="1"/>
      <c r="K21" s="1"/>
      <c r="L21" s="1"/>
      <c r="M21" s="1"/>
      <c r="N21" s="1"/>
      <c r="O21" s="1"/>
      <c r="P21" s="1"/>
      <c r="Q21" s="1"/>
      <c r="R21" s="1"/>
      <c r="S21" s="1"/>
      <c r="T21" s="1"/>
      <c r="U21" s="1"/>
      <c r="V21" s="1"/>
      <c r="W21" s="1"/>
      <c r="X21" s="294" t="s">
        <v>244</v>
      </c>
      <c r="Y21" s="295"/>
    </row>
    <row r="22" spans="1:26" s="1" customFormat="1" ht="21" customHeight="1" thickBot="1">
      <c r="A22" s="1500" t="s">
        <v>9</v>
      </c>
      <c r="B22" s="1501"/>
      <c r="C22" s="1501"/>
      <c r="D22" s="1502"/>
      <c r="E22" s="1503" t="s">
        <v>10</v>
      </c>
      <c r="F22" s="1501"/>
      <c r="G22" s="1502"/>
      <c r="H22" s="1503" t="s">
        <v>11</v>
      </c>
      <c r="I22" s="1501"/>
      <c r="J22" s="1502"/>
      <c r="K22" s="1503" t="s">
        <v>288</v>
      </c>
      <c r="L22" s="1501"/>
      <c r="M22" s="1502"/>
      <c r="N22" s="1503" t="s">
        <v>129</v>
      </c>
      <c r="O22" s="1501"/>
      <c r="P22" s="1502"/>
      <c r="Q22" s="1503" t="s">
        <v>245</v>
      </c>
      <c r="R22" s="1501"/>
      <c r="S22" s="1501"/>
      <c r="T22" s="1501"/>
      <c r="U22" s="1501"/>
      <c r="V22" s="1502"/>
      <c r="W22" s="1503" t="s">
        <v>15</v>
      </c>
      <c r="X22" s="1501"/>
      <c r="Y22" s="1507"/>
    </row>
    <row r="23" spans="1:26" s="305" customFormat="1" ht="21" customHeight="1" thickTop="1">
      <c r="A23" s="1537" t="s">
        <v>576</v>
      </c>
      <c r="B23" s="1538" t="s">
        <v>576</v>
      </c>
      <c r="C23" s="1538" t="s">
        <v>576</v>
      </c>
      <c r="D23" s="1539" t="s">
        <v>576</v>
      </c>
      <c r="E23" s="1540" t="s">
        <v>577</v>
      </c>
      <c r="F23" s="1538" t="s">
        <v>577</v>
      </c>
      <c r="G23" s="1539" t="s">
        <v>577</v>
      </c>
      <c r="H23" s="784">
        <v>43433</v>
      </c>
      <c r="I23" s="750">
        <v>43433</v>
      </c>
      <c r="J23" s="751">
        <v>43433</v>
      </c>
      <c r="K23" s="784">
        <v>43434</v>
      </c>
      <c r="L23" s="750">
        <v>43434</v>
      </c>
      <c r="M23" s="751">
        <v>43434</v>
      </c>
      <c r="N23" s="787">
        <v>43440</v>
      </c>
      <c r="O23" s="753">
        <v>43440</v>
      </c>
      <c r="P23" s="754">
        <v>43440</v>
      </c>
      <c r="Q23" s="790">
        <v>43451</v>
      </c>
      <c r="R23" s="791"/>
      <c r="S23" s="791"/>
      <c r="T23" s="791"/>
      <c r="U23" s="791"/>
      <c r="V23" s="792"/>
      <c r="W23" s="1530" t="s">
        <v>287</v>
      </c>
      <c r="X23" s="1531"/>
      <c r="Y23" s="1532"/>
      <c r="Z23" s="304"/>
    </row>
    <row r="24" spans="1:26" s="304" customFormat="1" ht="21" customHeight="1">
      <c r="A24" s="1533" t="s">
        <v>736</v>
      </c>
      <c r="B24" s="1534" t="s">
        <v>736</v>
      </c>
      <c r="C24" s="1534" t="s">
        <v>736</v>
      </c>
      <c r="D24" s="1535" t="s">
        <v>736</v>
      </c>
      <c r="E24" s="1536" t="s">
        <v>737</v>
      </c>
      <c r="F24" s="1534" t="s">
        <v>737</v>
      </c>
      <c r="G24" s="1535" t="s">
        <v>737</v>
      </c>
      <c r="H24" s="704">
        <v>43440</v>
      </c>
      <c r="I24" s="705">
        <v>43440</v>
      </c>
      <c r="J24" s="706">
        <v>43440</v>
      </c>
      <c r="K24" s="704">
        <v>43441</v>
      </c>
      <c r="L24" s="705">
        <v>43441</v>
      </c>
      <c r="M24" s="706">
        <v>43441</v>
      </c>
      <c r="N24" s="707">
        <v>43447</v>
      </c>
      <c r="O24" s="708">
        <v>43447</v>
      </c>
      <c r="P24" s="709">
        <v>43447</v>
      </c>
      <c r="Q24" s="710">
        <v>43458</v>
      </c>
      <c r="R24" s="775"/>
      <c r="S24" s="775"/>
      <c r="T24" s="775"/>
      <c r="U24" s="775"/>
      <c r="V24" s="776"/>
      <c r="W24" s="1530"/>
      <c r="X24" s="1531"/>
      <c r="Y24" s="1532"/>
    </row>
    <row r="25" spans="1:26" s="304" customFormat="1" ht="29.25" customHeight="1" thickBot="1">
      <c r="A25" s="1524" t="s">
        <v>375</v>
      </c>
      <c r="B25" s="1525"/>
      <c r="C25" s="1525"/>
      <c r="D25" s="1525"/>
      <c r="E25" s="1525"/>
      <c r="F25" s="1525"/>
      <c r="G25" s="1525"/>
      <c r="H25" s="1525"/>
      <c r="I25" s="1525"/>
      <c r="J25" s="1525"/>
      <c r="K25" s="1525"/>
      <c r="L25" s="1525"/>
      <c r="M25" s="1525"/>
      <c r="N25" s="1525"/>
      <c r="O25" s="1525"/>
      <c r="P25" s="1525"/>
      <c r="Q25" s="1525"/>
      <c r="R25" s="1525"/>
      <c r="S25" s="1525"/>
      <c r="T25" s="1525"/>
      <c r="U25" s="1525"/>
      <c r="V25" s="1525"/>
      <c r="W25" s="1525"/>
      <c r="X25" s="1525"/>
      <c r="Y25" s="1526"/>
    </row>
    <row r="26" spans="1:26" s="304" customFormat="1" ht="17.25" customHeight="1">
      <c r="A26" s="296"/>
      <c r="B26" s="306"/>
      <c r="C26" s="306"/>
      <c r="D26" s="306"/>
      <c r="E26" s="307"/>
      <c r="F26" s="300"/>
      <c r="G26" s="300"/>
      <c r="H26" s="298"/>
      <c r="I26" s="308"/>
      <c r="J26" s="308"/>
      <c r="K26" s="298"/>
      <c r="L26" s="308"/>
      <c r="M26" s="308"/>
      <c r="N26" s="299"/>
      <c r="O26" s="309"/>
      <c r="P26" s="309"/>
      <c r="Q26" s="298"/>
      <c r="R26" s="298"/>
      <c r="S26" s="298"/>
      <c r="T26" s="298"/>
      <c r="U26" s="298"/>
      <c r="V26" s="298"/>
      <c r="W26" s="297"/>
      <c r="X26" s="297"/>
      <c r="Y26" s="297"/>
      <c r="Z26" s="303"/>
    </row>
    <row r="27" spans="1:26" s="303" customFormat="1" ht="16.5" customHeight="1" thickBot="1">
      <c r="A27" s="8" t="s">
        <v>246</v>
      </c>
      <c r="B27" s="301"/>
      <c r="C27" s="310"/>
      <c r="D27" s="311"/>
      <c r="E27" s="45"/>
      <c r="F27" s="45"/>
      <c r="G27" s="1541"/>
      <c r="H27" s="1541"/>
      <c r="I27" s="1541"/>
      <c r="J27" s="1541"/>
      <c r="K27" s="1541"/>
      <c r="L27" s="1541"/>
      <c r="M27" s="1541"/>
      <c r="N27" s="1541"/>
      <c r="O27" s="1541"/>
      <c r="P27" s="45"/>
      <c r="Q27" s="45"/>
      <c r="R27" s="45"/>
      <c r="S27" s="45"/>
      <c r="T27" s="45"/>
      <c r="U27" s="45"/>
      <c r="V27" s="45"/>
      <c r="W27" s="45"/>
      <c r="X27" s="45" t="s">
        <v>247</v>
      </c>
      <c r="Y27" s="312"/>
      <c r="Z27" s="304"/>
    </row>
    <row r="28" spans="1:26" s="304" customFormat="1" ht="21" customHeight="1" thickBot="1">
      <c r="A28" s="1500" t="s">
        <v>9</v>
      </c>
      <c r="B28" s="1501"/>
      <c r="C28" s="1501"/>
      <c r="D28" s="1502"/>
      <c r="E28" s="1503" t="s">
        <v>10</v>
      </c>
      <c r="F28" s="1501"/>
      <c r="G28" s="1502"/>
      <c r="H28" s="1503" t="s">
        <v>11</v>
      </c>
      <c r="I28" s="1501"/>
      <c r="J28" s="1502"/>
      <c r="K28" s="1503" t="s">
        <v>12</v>
      </c>
      <c r="L28" s="1501"/>
      <c r="M28" s="1502"/>
      <c r="N28" s="1503" t="s">
        <v>129</v>
      </c>
      <c r="O28" s="1501"/>
      <c r="P28" s="1502"/>
      <c r="Q28" s="1503" t="s">
        <v>248</v>
      </c>
      <c r="R28" s="1501"/>
      <c r="S28" s="1501"/>
      <c r="T28" s="1501"/>
      <c r="U28" s="1501"/>
      <c r="V28" s="1502"/>
      <c r="W28" s="1503" t="s">
        <v>15</v>
      </c>
      <c r="X28" s="1501"/>
      <c r="Y28" s="1507"/>
      <c r="Z28" s="303"/>
    </row>
    <row r="29" spans="1:26" s="303" customFormat="1" ht="21" customHeight="1" thickTop="1">
      <c r="A29" s="1537" t="s">
        <v>578</v>
      </c>
      <c r="B29" s="1538"/>
      <c r="C29" s="1538" t="s">
        <v>578</v>
      </c>
      <c r="D29" s="1539"/>
      <c r="E29" s="1540" t="s">
        <v>579</v>
      </c>
      <c r="F29" s="1538" t="s">
        <v>579</v>
      </c>
      <c r="G29" s="1539" t="s">
        <v>579</v>
      </c>
      <c r="H29" s="784" t="s">
        <v>431</v>
      </c>
      <c r="I29" s="750" t="s">
        <v>431</v>
      </c>
      <c r="J29" s="751" t="s">
        <v>431</v>
      </c>
      <c r="K29" s="784" t="s">
        <v>466</v>
      </c>
      <c r="L29" s="750" t="s">
        <v>466</v>
      </c>
      <c r="M29" s="751" t="s">
        <v>466</v>
      </c>
      <c r="N29" s="787">
        <v>43437</v>
      </c>
      <c r="O29" s="753">
        <v>43437</v>
      </c>
      <c r="P29" s="754">
        <v>43437</v>
      </c>
      <c r="Q29" s="790">
        <v>43461</v>
      </c>
      <c r="R29" s="714"/>
      <c r="S29" s="714">
        <v>43461</v>
      </c>
      <c r="T29" s="714"/>
      <c r="U29" s="714">
        <v>43461</v>
      </c>
      <c r="V29" s="755"/>
      <c r="W29" s="1542" t="s">
        <v>740</v>
      </c>
      <c r="X29" s="1543"/>
      <c r="Y29" s="1544"/>
      <c r="Z29" s="313"/>
    </row>
    <row r="30" spans="1:26" s="303" customFormat="1" ht="21" customHeight="1">
      <c r="A30" s="1533" t="s">
        <v>738</v>
      </c>
      <c r="B30" s="1534"/>
      <c r="C30" s="1534" t="s">
        <v>738</v>
      </c>
      <c r="D30" s="1535"/>
      <c r="E30" s="1536" t="s">
        <v>739</v>
      </c>
      <c r="F30" s="1534" t="s">
        <v>739</v>
      </c>
      <c r="G30" s="1535" t="s">
        <v>739</v>
      </c>
      <c r="H30" s="704" t="s">
        <v>440</v>
      </c>
      <c r="I30" s="705" t="s">
        <v>440</v>
      </c>
      <c r="J30" s="706" t="s">
        <v>440</v>
      </c>
      <c r="K30" s="704" t="s">
        <v>531</v>
      </c>
      <c r="L30" s="705" t="s">
        <v>531</v>
      </c>
      <c r="M30" s="706" t="s">
        <v>531</v>
      </c>
      <c r="N30" s="707">
        <v>43444</v>
      </c>
      <c r="O30" s="708">
        <v>43444</v>
      </c>
      <c r="P30" s="709">
        <v>43444</v>
      </c>
      <c r="Q30" s="710">
        <v>43103</v>
      </c>
      <c r="R30" s="711"/>
      <c r="S30" s="711">
        <v>43103</v>
      </c>
      <c r="T30" s="711"/>
      <c r="U30" s="711">
        <v>43103</v>
      </c>
      <c r="V30" s="712"/>
      <c r="W30" s="1542"/>
      <c r="X30" s="1543"/>
      <c r="Y30" s="1544"/>
      <c r="Z30" s="313"/>
    </row>
    <row r="31" spans="1:26" s="303" customFormat="1" ht="29.25" customHeight="1" thickBot="1">
      <c r="A31" s="1545" t="s">
        <v>325</v>
      </c>
      <c r="B31" s="1546"/>
      <c r="C31" s="1546"/>
      <c r="D31" s="1546"/>
      <c r="E31" s="1546"/>
      <c r="F31" s="1546"/>
      <c r="G31" s="1546"/>
      <c r="H31" s="1546"/>
      <c r="I31" s="1546"/>
      <c r="J31" s="1546"/>
      <c r="K31" s="1546"/>
      <c r="L31" s="1546"/>
      <c r="M31" s="1546"/>
      <c r="N31" s="1546"/>
      <c r="O31" s="1546"/>
      <c r="P31" s="1546"/>
      <c r="Q31" s="1546"/>
      <c r="R31" s="1546"/>
      <c r="S31" s="1546"/>
      <c r="T31" s="1546"/>
      <c r="U31" s="1546"/>
      <c r="V31" s="1546"/>
      <c r="W31" s="1546"/>
      <c r="X31" s="1546"/>
      <c r="Y31" s="1547"/>
    </row>
    <row r="32" spans="1:26" s="303" customFormat="1" ht="17.25" customHeight="1">
      <c r="A32" s="314"/>
      <c r="B32" s="314"/>
      <c r="C32" s="314"/>
      <c r="D32" s="314"/>
      <c r="E32" s="315"/>
      <c r="F32" s="315"/>
      <c r="G32" s="315"/>
      <c r="H32" s="316"/>
      <c r="I32" s="316"/>
      <c r="J32" s="316"/>
      <c r="K32" s="316"/>
      <c r="L32" s="316"/>
      <c r="M32" s="316"/>
      <c r="N32" s="316"/>
      <c r="O32" s="316"/>
      <c r="P32" s="316"/>
      <c r="Q32" s="316"/>
      <c r="R32" s="316"/>
      <c r="S32" s="316"/>
      <c r="T32" s="316"/>
      <c r="U32" s="316"/>
      <c r="V32" s="316"/>
      <c r="W32" s="316"/>
      <c r="X32" s="316"/>
      <c r="Y32" s="316"/>
    </row>
    <row r="33" spans="1:26" s="303" customFormat="1" ht="16.5" customHeight="1" thickBot="1">
      <c r="A33" s="8" t="s">
        <v>297</v>
      </c>
      <c r="B33" s="301"/>
      <c r="C33" s="35"/>
      <c r="D33" s="35"/>
      <c r="E33" s="1"/>
      <c r="F33" s="1"/>
      <c r="G33" s="1"/>
      <c r="H33" s="1"/>
      <c r="I33" s="1"/>
      <c r="J33" s="1"/>
      <c r="K33" s="1"/>
      <c r="L33" s="1"/>
      <c r="M33" s="1"/>
      <c r="N33" s="1"/>
      <c r="O33" s="1"/>
      <c r="P33" s="1"/>
      <c r="Q33" s="1"/>
      <c r="R33" s="1"/>
      <c r="S33" s="1"/>
      <c r="T33" s="1"/>
      <c r="U33" s="1"/>
      <c r="V33" s="1"/>
      <c r="W33" s="1"/>
      <c r="X33" s="294" t="s">
        <v>249</v>
      </c>
      <c r="Y33" s="312"/>
    </row>
    <row r="34" spans="1:26" s="303" customFormat="1" ht="21" customHeight="1" thickBot="1">
      <c r="A34" s="1500" t="s">
        <v>9</v>
      </c>
      <c r="B34" s="1501"/>
      <c r="C34" s="1501"/>
      <c r="D34" s="1502"/>
      <c r="E34" s="1503" t="s">
        <v>10</v>
      </c>
      <c r="F34" s="1501"/>
      <c r="G34" s="1502"/>
      <c r="H34" s="1503" t="s">
        <v>11</v>
      </c>
      <c r="I34" s="1501"/>
      <c r="J34" s="1502"/>
      <c r="K34" s="1503" t="s">
        <v>12</v>
      </c>
      <c r="L34" s="1501"/>
      <c r="M34" s="1502"/>
      <c r="N34" s="1503" t="s">
        <v>129</v>
      </c>
      <c r="O34" s="1501"/>
      <c r="P34" s="1502"/>
      <c r="Q34" s="1503" t="s">
        <v>250</v>
      </c>
      <c r="R34" s="1501"/>
      <c r="S34" s="1502"/>
      <c r="T34" s="1503" t="s">
        <v>251</v>
      </c>
      <c r="U34" s="1501"/>
      <c r="V34" s="1502"/>
      <c r="W34" s="1503" t="s">
        <v>252</v>
      </c>
      <c r="X34" s="1501"/>
      <c r="Y34" s="1507"/>
    </row>
    <row r="35" spans="1:26" s="303" customFormat="1" ht="21" customHeight="1" thickTop="1">
      <c r="A35" s="1554" t="s">
        <v>580</v>
      </c>
      <c r="B35" s="1555"/>
      <c r="C35" s="1555" t="s">
        <v>580</v>
      </c>
      <c r="D35" s="1556"/>
      <c r="E35" s="1540" t="s">
        <v>581</v>
      </c>
      <c r="F35" s="1538" t="s">
        <v>581</v>
      </c>
      <c r="G35" s="1539" t="s">
        <v>581</v>
      </c>
      <c r="H35" s="784">
        <v>43434</v>
      </c>
      <c r="I35" s="750">
        <v>43434</v>
      </c>
      <c r="J35" s="751">
        <v>43434</v>
      </c>
      <c r="K35" s="784">
        <v>43437</v>
      </c>
      <c r="L35" s="750">
        <v>43437</v>
      </c>
      <c r="M35" s="751">
        <v>43437</v>
      </c>
      <c r="N35" s="787">
        <v>43440</v>
      </c>
      <c r="O35" s="753">
        <v>43440</v>
      </c>
      <c r="P35" s="754">
        <v>43440</v>
      </c>
      <c r="Q35" s="790">
        <v>43452</v>
      </c>
      <c r="R35" s="714">
        <v>43452</v>
      </c>
      <c r="S35" s="755">
        <v>43452</v>
      </c>
      <c r="T35" s="790">
        <v>43462</v>
      </c>
      <c r="U35" s="714">
        <v>43462</v>
      </c>
      <c r="V35" s="755">
        <v>43462</v>
      </c>
      <c r="W35" s="790">
        <v>43463</v>
      </c>
      <c r="X35" s="714">
        <v>43463</v>
      </c>
      <c r="Y35" s="715">
        <v>43463</v>
      </c>
      <c r="Z35" s="313"/>
    </row>
    <row r="36" spans="1:26" s="313" customFormat="1" ht="21" customHeight="1">
      <c r="A36" s="1551" t="s">
        <v>741</v>
      </c>
      <c r="B36" s="1552"/>
      <c r="C36" s="1552" t="s">
        <v>741</v>
      </c>
      <c r="D36" s="1553"/>
      <c r="E36" s="1536" t="s">
        <v>742</v>
      </c>
      <c r="F36" s="1534" t="s">
        <v>742</v>
      </c>
      <c r="G36" s="1535" t="s">
        <v>742</v>
      </c>
      <c r="H36" s="704">
        <v>43441</v>
      </c>
      <c r="I36" s="705">
        <v>43441</v>
      </c>
      <c r="J36" s="706">
        <v>43441</v>
      </c>
      <c r="K36" s="704">
        <v>43444</v>
      </c>
      <c r="L36" s="705">
        <v>43444</v>
      </c>
      <c r="M36" s="706">
        <v>43444</v>
      </c>
      <c r="N36" s="707">
        <v>43447</v>
      </c>
      <c r="O36" s="708">
        <v>43447</v>
      </c>
      <c r="P36" s="709">
        <v>43447</v>
      </c>
      <c r="Q36" s="710">
        <v>43459</v>
      </c>
      <c r="R36" s="711">
        <v>43459</v>
      </c>
      <c r="S36" s="712">
        <v>43459</v>
      </c>
      <c r="T36" s="710">
        <v>43104</v>
      </c>
      <c r="U36" s="711">
        <v>43104</v>
      </c>
      <c r="V36" s="712">
        <v>43104</v>
      </c>
      <c r="W36" s="710">
        <v>43105</v>
      </c>
      <c r="X36" s="711">
        <v>43105</v>
      </c>
      <c r="Y36" s="717">
        <v>43105</v>
      </c>
    </row>
    <row r="37" spans="1:26" s="313" customFormat="1" ht="114.75" customHeight="1" thickBot="1">
      <c r="A37" s="1548" t="s">
        <v>412</v>
      </c>
      <c r="B37" s="1549"/>
      <c r="C37" s="1549"/>
      <c r="D37" s="1549"/>
      <c r="E37" s="1549"/>
      <c r="F37" s="1549"/>
      <c r="G37" s="1549"/>
      <c r="H37" s="1549"/>
      <c r="I37" s="1549"/>
      <c r="J37" s="1549"/>
      <c r="K37" s="1549"/>
      <c r="L37" s="1549"/>
      <c r="M37" s="1549"/>
      <c r="N37" s="1549"/>
      <c r="O37" s="1549"/>
      <c r="P37" s="1549"/>
      <c r="Q37" s="1549"/>
      <c r="R37" s="1549"/>
      <c r="S37" s="1549"/>
      <c r="T37" s="1549"/>
      <c r="U37" s="1549"/>
      <c r="V37" s="1549"/>
      <c r="W37" s="1549"/>
      <c r="X37" s="1549"/>
      <c r="Y37" s="1550"/>
    </row>
    <row r="38" spans="1:26" s="313"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303"/>
    </row>
    <row r="39" spans="1:26" ht="17.25" customHeight="1">
      <c r="A39" s="317"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322</v>
      </c>
      <c r="I45"/>
      <c r="J45"/>
      <c r="K45"/>
      <c r="L45"/>
      <c r="M45"/>
      <c r="N45"/>
      <c r="O45"/>
      <c r="P45"/>
      <c r="Q45"/>
      <c r="R45"/>
      <c r="S45"/>
      <c r="T45"/>
      <c r="U45"/>
      <c r="V45"/>
      <c r="W45"/>
      <c r="X45"/>
      <c r="Y45"/>
      <c r="Z45"/>
    </row>
  </sheetData>
  <mergeCells count="116">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 ref="A31:Y31"/>
    <mergeCell ref="A34:D34"/>
    <mergeCell ref="E34:G34"/>
    <mergeCell ref="H34:J34"/>
    <mergeCell ref="K34:M34"/>
    <mergeCell ref="N34:P34"/>
    <mergeCell ref="Q34:S34"/>
    <mergeCell ref="T34:V34"/>
    <mergeCell ref="W34:Y34"/>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4" type="noConversion"/>
  <pageMargins left="0.75" right="0.75" top="1" bottom="1" header="0.5" footer="0.5"/>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59"/>
  <sheetViews>
    <sheetView tabSelected="1" view="pageBreakPreview" topLeftCell="A37" zoomScaleNormal="85" zoomScaleSheetLayoutView="100" workbookViewId="0">
      <selection activeCell="A42" sqref="A42:M46"/>
    </sheetView>
  </sheetViews>
  <sheetFormatPr defaultRowHeight="13.5"/>
  <cols>
    <col min="1" max="5" width="7.6640625" customWidth="1"/>
    <col min="6" max="9" width="8.88671875" customWidth="1"/>
    <col min="10" max="13" width="7.77734375" customWidth="1"/>
  </cols>
  <sheetData>
    <row r="1" spans="1:17" ht="9.75" customHeight="1">
      <c r="A1" s="1"/>
      <c r="B1" s="1"/>
      <c r="C1" s="1558" t="s">
        <v>73</v>
      </c>
      <c r="D1" s="1558"/>
      <c r="E1" s="1558"/>
      <c r="F1" s="1558"/>
      <c r="G1" s="1558"/>
      <c r="H1" s="1558"/>
      <c r="I1" s="1558"/>
      <c r="J1" s="1558"/>
      <c r="K1" s="1558"/>
      <c r="L1" s="1558"/>
      <c r="M1" s="1558"/>
    </row>
    <row r="2" spans="1:17" ht="14.25" customHeight="1">
      <c r="A2" s="1"/>
      <c r="B2" s="1"/>
      <c r="C2" s="1558"/>
      <c r="D2" s="1558"/>
      <c r="E2" s="1558"/>
      <c r="F2" s="1558"/>
      <c r="G2" s="1558"/>
      <c r="H2" s="1558"/>
      <c r="I2" s="1558"/>
      <c r="J2" s="1558"/>
      <c r="K2" s="1558"/>
      <c r="L2" s="1558"/>
      <c r="M2" s="1558"/>
    </row>
    <row r="3" spans="1:17" ht="11.25" customHeight="1">
      <c r="A3" s="1"/>
      <c r="B3" s="1"/>
      <c r="C3" s="1558"/>
      <c r="D3" s="1558"/>
      <c r="E3" s="1558"/>
      <c r="F3" s="1558"/>
      <c r="G3" s="1558"/>
      <c r="H3" s="1558"/>
      <c r="I3" s="1558"/>
      <c r="J3" s="1558"/>
      <c r="K3" s="1558"/>
      <c r="L3" s="1558"/>
      <c r="M3" s="1558"/>
    </row>
    <row r="4" spans="1:17" ht="15" customHeight="1">
      <c r="A4" s="1"/>
      <c r="B4" s="1"/>
      <c r="C4" s="1559" t="s">
        <v>198</v>
      </c>
      <c r="D4" s="1559"/>
      <c r="E4" s="1559"/>
      <c r="F4" s="1559"/>
      <c r="G4" s="1559"/>
      <c r="H4" s="1559"/>
      <c r="I4" s="1559"/>
      <c r="J4" s="1559"/>
      <c r="K4" s="1559"/>
      <c r="L4" s="1559"/>
      <c r="M4" s="1559"/>
    </row>
    <row r="5" spans="1:17" ht="15" customHeight="1">
      <c r="A5" s="1"/>
      <c r="B5" s="1"/>
      <c r="C5" s="1559" t="s">
        <v>253</v>
      </c>
      <c r="D5" s="1559"/>
      <c r="E5" s="1559"/>
      <c r="F5" s="1559"/>
      <c r="G5" s="1559"/>
      <c r="H5" s="1559"/>
      <c r="I5" s="1559"/>
      <c r="J5" s="1559"/>
      <c r="K5" s="1559"/>
      <c r="L5" s="1559"/>
      <c r="M5" s="1559"/>
    </row>
    <row r="6" spans="1:17" ht="25.5" customHeight="1" thickBot="1">
      <c r="A6" s="56"/>
      <c r="B6" s="56"/>
      <c r="C6" s="1560" t="s">
        <v>254</v>
      </c>
      <c r="D6" s="1560"/>
      <c r="E6" s="1560"/>
      <c r="F6" s="1560"/>
      <c r="G6" s="1560"/>
      <c r="H6" s="1560"/>
      <c r="I6" s="1560"/>
      <c r="J6" s="1560"/>
      <c r="K6" s="1560"/>
      <c r="L6" s="1560"/>
      <c r="M6" s="1560"/>
    </row>
    <row r="7" spans="1:17" s="43" customFormat="1" ht="21" customHeight="1">
      <c r="A7" s="318" t="s">
        <v>122</v>
      </c>
      <c r="B7" s="319" t="s">
        <v>255</v>
      </c>
      <c r="C7" s="320"/>
      <c r="D7" s="291"/>
      <c r="E7" s="291"/>
      <c r="F7" s="291"/>
      <c r="G7" s="321"/>
      <c r="H7" s="291"/>
      <c r="I7" s="291"/>
      <c r="J7" s="291"/>
      <c r="K7" s="291"/>
      <c r="L7" s="291"/>
      <c r="M7" s="291"/>
      <c r="P7" s="322"/>
      <c r="Q7" s="322"/>
    </row>
    <row r="8" spans="1:17" s="43" customFormat="1" ht="15.75">
      <c r="A8" s="45" t="s">
        <v>256</v>
      </c>
      <c r="B8" s="44" t="s">
        <v>507</v>
      </c>
      <c r="C8" s="245"/>
      <c r="D8" s="40"/>
      <c r="F8" s="40"/>
      <c r="G8" s="40"/>
    </row>
    <row r="9" spans="1:17" ht="37.5" customHeight="1">
      <c r="A9" s="1561" t="s">
        <v>257</v>
      </c>
      <c r="B9" s="1561"/>
      <c r="C9" s="1561"/>
      <c r="D9" s="1561"/>
      <c r="E9" s="1561"/>
      <c r="F9" s="1561"/>
      <c r="G9" s="1561"/>
      <c r="H9" s="1561"/>
      <c r="I9" s="1561"/>
      <c r="J9" s="1561"/>
      <c r="K9" s="1561"/>
      <c r="L9" s="1561"/>
      <c r="M9" s="1561"/>
    </row>
    <row r="10" spans="1:17" s="323" customFormat="1" ht="18" customHeight="1">
      <c r="A10" s="1557" t="s">
        <v>258</v>
      </c>
      <c r="B10" s="1557"/>
      <c r="C10" s="1557"/>
      <c r="D10" s="1557"/>
      <c r="E10" s="1557"/>
      <c r="F10" s="1557"/>
      <c r="G10" s="1557"/>
      <c r="H10" s="1557"/>
      <c r="I10" s="1557"/>
      <c r="J10" s="1557"/>
      <c r="K10" s="1557"/>
      <c r="L10" s="1557"/>
      <c r="M10" s="1557"/>
    </row>
    <row r="11" spans="1:17" s="323" customFormat="1" ht="18" customHeight="1">
      <c r="A11" s="1562" t="s">
        <v>259</v>
      </c>
      <c r="B11" s="1562"/>
      <c r="C11" s="1562"/>
      <c r="D11" s="1562"/>
      <c r="E11" s="1562"/>
      <c r="F11" s="1562"/>
      <c r="G11" s="1562"/>
      <c r="H11" s="1562"/>
      <c r="I11" s="1562"/>
      <c r="J11" s="1562"/>
      <c r="K11" s="1562"/>
      <c r="L11" s="1562"/>
      <c r="M11" s="1562"/>
    </row>
    <row r="12" spans="1:17" s="323" customFormat="1" ht="18" customHeight="1">
      <c r="A12" s="1557" t="s">
        <v>260</v>
      </c>
      <c r="B12" s="1557"/>
      <c r="C12" s="1557"/>
      <c r="D12" s="1557"/>
      <c r="E12" s="1557"/>
      <c r="F12" s="1557"/>
      <c r="G12" s="1557"/>
      <c r="H12" s="1557"/>
      <c r="I12" s="1557"/>
      <c r="J12" s="1557"/>
      <c r="K12" s="1557"/>
      <c r="L12" s="1557"/>
      <c r="M12" s="1557"/>
    </row>
    <row r="13" spans="1:17" s="323" customFormat="1" ht="18" customHeight="1">
      <c r="A13" s="1557" t="s">
        <v>261</v>
      </c>
      <c r="B13" s="1557"/>
      <c r="C13" s="1557"/>
      <c r="D13" s="1557"/>
      <c r="E13" s="1557"/>
      <c r="F13" s="1557"/>
      <c r="G13" s="1557"/>
      <c r="H13" s="1557"/>
      <c r="I13" s="1557"/>
      <c r="J13" s="1557"/>
      <c r="K13" s="1557"/>
      <c r="L13" s="1557"/>
      <c r="M13" s="1557"/>
    </row>
    <row r="14" spans="1:17" ht="11.25" customHeight="1">
      <c r="A14" s="324"/>
      <c r="B14" s="324"/>
      <c r="C14" s="324"/>
      <c r="D14" s="324"/>
      <c r="E14" s="324"/>
      <c r="F14" s="324"/>
      <c r="G14" s="324"/>
      <c r="H14" s="324"/>
      <c r="I14" s="324"/>
      <c r="J14" s="324"/>
      <c r="K14" s="324"/>
      <c r="L14" s="324"/>
      <c r="M14" s="324"/>
    </row>
    <row r="15" spans="1:17" s="327" customFormat="1" ht="18.75" customHeight="1">
      <c r="A15" s="325" t="s">
        <v>262</v>
      </c>
      <c r="B15" s="325"/>
      <c r="C15" s="325"/>
      <c r="D15" s="325"/>
      <c r="E15" s="325"/>
      <c r="F15" s="325"/>
      <c r="G15" s="325"/>
      <c r="H15" s="325"/>
      <c r="I15" s="325"/>
      <c r="J15" s="325"/>
      <c r="K15" s="325"/>
      <c r="L15" s="326" t="s">
        <v>342</v>
      </c>
      <c r="M15" s="325"/>
    </row>
    <row r="16" spans="1:17" ht="18.75" customHeight="1" thickBot="1">
      <c r="A16" s="1563" t="s">
        <v>9</v>
      </c>
      <c r="B16" s="1564"/>
      <c r="C16" s="1564"/>
      <c r="D16" s="1564"/>
      <c r="E16" s="1565"/>
      <c r="F16" s="328" t="s">
        <v>263</v>
      </c>
      <c r="G16" s="328" t="s">
        <v>109</v>
      </c>
      <c r="H16" s="328" t="s">
        <v>117</v>
      </c>
      <c r="I16" s="329" t="s">
        <v>129</v>
      </c>
      <c r="J16" s="1563" t="s">
        <v>264</v>
      </c>
      <c r="K16" s="1564"/>
      <c r="L16" s="1565"/>
      <c r="M16" s="330" t="s">
        <v>15</v>
      </c>
    </row>
    <row r="17" spans="1:13" ht="18.75" customHeight="1" thickTop="1">
      <c r="A17" s="1456" t="s">
        <v>582</v>
      </c>
      <c r="B17" s="931" t="s">
        <v>582</v>
      </c>
      <c r="C17" s="931" t="s">
        <v>582</v>
      </c>
      <c r="D17" s="931" t="s">
        <v>582</v>
      </c>
      <c r="E17" s="932" t="s">
        <v>582</v>
      </c>
      <c r="F17" s="331" t="s">
        <v>583</v>
      </c>
      <c r="G17" s="426" t="s">
        <v>465</v>
      </c>
      <c r="H17" s="426" t="s">
        <v>431</v>
      </c>
      <c r="I17" s="332">
        <v>43436</v>
      </c>
      <c r="J17" s="1468">
        <v>43105</v>
      </c>
      <c r="K17" s="1469">
        <v>43105</v>
      </c>
      <c r="L17" s="1470">
        <v>43105</v>
      </c>
      <c r="M17" s="333" t="s">
        <v>343</v>
      </c>
    </row>
    <row r="18" spans="1:13" ht="18.75" customHeight="1">
      <c r="A18" s="1459" t="s">
        <v>743</v>
      </c>
      <c r="B18" s="951" t="s">
        <v>743</v>
      </c>
      <c r="C18" s="951" t="s">
        <v>743</v>
      </c>
      <c r="D18" s="951" t="s">
        <v>743</v>
      </c>
      <c r="E18" s="952" t="s">
        <v>743</v>
      </c>
      <c r="F18" s="334" t="s">
        <v>744</v>
      </c>
      <c r="G18" s="426" t="s">
        <v>512</v>
      </c>
      <c r="H18" s="426" t="s">
        <v>440</v>
      </c>
      <c r="I18" s="332">
        <v>43443</v>
      </c>
      <c r="J18" s="1471">
        <v>43112</v>
      </c>
      <c r="K18" s="1472">
        <v>43112</v>
      </c>
      <c r="L18" s="1473">
        <v>43112</v>
      </c>
      <c r="M18" s="333" t="s">
        <v>343</v>
      </c>
    </row>
    <row r="19" spans="1:13" ht="41.25" customHeight="1">
      <c r="A19" s="1566" t="s">
        <v>366</v>
      </c>
      <c r="B19" s="1567"/>
      <c r="C19" s="1567"/>
      <c r="D19" s="1567"/>
      <c r="E19" s="1567"/>
      <c r="F19" s="1567"/>
      <c r="G19" s="1567"/>
      <c r="H19" s="1567"/>
      <c r="I19" s="1567"/>
      <c r="J19" s="1567"/>
      <c r="K19" s="1567"/>
      <c r="L19" s="1567"/>
      <c r="M19" s="1568"/>
    </row>
    <row r="20" spans="1:13" ht="18.75" customHeight="1">
      <c r="A20" s="335" t="s">
        <v>265</v>
      </c>
      <c r="B20" s="336"/>
      <c r="C20" s="336"/>
      <c r="D20" s="336"/>
      <c r="E20" s="336"/>
      <c r="F20" s="336"/>
      <c r="G20" s="336"/>
      <c r="H20" s="336"/>
      <c r="I20" s="336"/>
      <c r="J20" s="336"/>
      <c r="K20" s="336"/>
      <c r="L20" s="337" t="s">
        <v>495</v>
      </c>
      <c r="M20" s="336"/>
    </row>
    <row r="21" spans="1:13" s="327" customFormat="1" ht="18.75" customHeight="1" thickBot="1">
      <c r="A21" s="1563" t="s">
        <v>9</v>
      </c>
      <c r="B21" s="1564"/>
      <c r="C21" s="1564"/>
      <c r="D21" s="1564"/>
      <c r="E21" s="1565"/>
      <c r="F21" s="328" t="s">
        <v>10</v>
      </c>
      <c r="G21" s="328" t="s">
        <v>109</v>
      </c>
      <c r="H21" s="328" t="s">
        <v>117</v>
      </c>
      <c r="I21" s="329" t="s">
        <v>129</v>
      </c>
      <c r="J21" s="1563" t="s">
        <v>266</v>
      </c>
      <c r="K21" s="1564"/>
      <c r="L21" s="1565"/>
      <c r="M21" s="330" t="s">
        <v>15</v>
      </c>
    </row>
    <row r="22" spans="1:13" s="327" customFormat="1" ht="18.75" customHeight="1" thickTop="1">
      <c r="A22" s="1456" t="s">
        <v>584</v>
      </c>
      <c r="B22" s="931" t="s">
        <v>584</v>
      </c>
      <c r="C22" s="931" t="s">
        <v>584</v>
      </c>
      <c r="D22" s="931" t="s">
        <v>584</v>
      </c>
      <c r="E22" s="932" t="s">
        <v>584</v>
      </c>
      <c r="F22" s="332" t="s">
        <v>746</v>
      </c>
      <c r="G22" s="427" t="s">
        <v>585</v>
      </c>
      <c r="H22" s="427" t="s">
        <v>586</v>
      </c>
      <c r="I22" s="332">
        <v>43437</v>
      </c>
      <c r="J22" s="1468">
        <v>43464</v>
      </c>
      <c r="K22" s="1469">
        <v>43464</v>
      </c>
      <c r="L22" s="1470">
        <v>43464</v>
      </c>
      <c r="M22" s="333" t="s">
        <v>436</v>
      </c>
    </row>
    <row r="23" spans="1:13" s="327" customFormat="1" ht="18.75" customHeight="1">
      <c r="A23" s="1459" t="s">
        <v>745</v>
      </c>
      <c r="B23" s="951" t="s">
        <v>745</v>
      </c>
      <c r="C23" s="951" t="s">
        <v>745</v>
      </c>
      <c r="D23" s="951" t="s">
        <v>745</v>
      </c>
      <c r="E23" s="952" t="s">
        <v>745</v>
      </c>
      <c r="F23" s="332" t="s">
        <v>747</v>
      </c>
      <c r="G23" s="427" t="s">
        <v>748</v>
      </c>
      <c r="H23" s="427" t="s">
        <v>749</v>
      </c>
      <c r="I23" s="332">
        <v>43444</v>
      </c>
      <c r="J23" s="1471">
        <v>43106</v>
      </c>
      <c r="K23" s="1472">
        <v>43106</v>
      </c>
      <c r="L23" s="1473">
        <v>43106</v>
      </c>
      <c r="M23" s="333" t="s">
        <v>267</v>
      </c>
    </row>
    <row r="24" spans="1:13" s="327" customFormat="1" ht="56.25" customHeight="1">
      <c r="A24" s="1569" t="s">
        <v>417</v>
      </c>
      <c r="B24" s="1570"/>
      <c r="C24" s="1570"/>
      <c r="D24" s="1570"/>
      <c r="E24" s="1570"/>
      <c r="F24" s="1570"/>
      <c r="G24" s="1570"/>
      <c r="H24" s="1570"/>
      <c r="I24" s="1570"/>
      <c r="J24" s="1570"/>
      <c r="K24" s="1570"/>
      <c r="L24" s="1570"/>
      <c r="M24" s="1571"/>
    </row>
    <row r="25" spans="1:13" ht="18.75" customHeight="1">
      <c r="A25" s="338" t="s">
        <v>268</v>
      </c>
      <c r="B25" s="338"/>
      <c r="C25" s="338"/>
      <c r="D25" s="338"/>
      <c r="E25" s="338"/>
      <c r="F25" s="338"/>
      <c r="G25" s="338"/>
      <c r="H25" s="338"/>
      <c r="I25" s="338"/>
      <c r="J25" s="338"/>
      <c r="K25" s="338"/>
      <c r="L25" s="339" t="s">
        <v>379</v>
      </c>
      <c r="M25" s="338"/>
    </row>
    <row r="26" spans="1:13" ht="18.75" customHeight="1" thickBot="1">
      <c r="A26" s="1572" t="s">
        <v>9</v>
      </c>
      <c r="B26" s="1573"/>
      <c r="C26" s="1573"/>
      <c r="D26" s="1573"/>
      <c r="E26" s="1574"/>
      <c r="F26" s="340" t="s">
        <v>10</v>
      </c>
      <c r="G26" s="340" t="s">
        <v>109</v>
      </c>
      <c r="H26" s="340" t="s">
        <v>117</v>
      </c>
      <c r="I26" s="341" t="s">
        <v>129</v>
      </c>
      <c r="J26" s="1572" t="s">
        <v>269</v>
      </c>
      <c r="K26" s="1574"/>
      <c r="L26" s="1575" t="s">
        <v>15</v>
      </c>
      <c r="M26" s="1576"/>
    </row>
    <row r="27" spans="1:13" s="327" customFormat="1" ht="18.75" customHeight="1" thickTop="1">
      <c r="A27" s="1580" t="s">
        <v>750</v>
      </c>
      <c r="B27" s="1581" t="s">
        <v>750</v>
      </c>
      <c r="C27" s="1581" t="s">
        <v>750</v>
      </c>
      <c r="D27" s="1581" t="s">
        <v>750</v>
      </c>
      <c r="E27" s="1582" t="s">
        <v>750</v>
      </c>
      <c r="F27" s="342" t="s">
        <v>752</v>
      </c>
      <c r="G27" s="426" t="s">
        <v>429</v>
      </c>
      <c r="H27" s="426" t="s">
        <v>464</v>
      </c>
      <c r="I27" s="343">
        <v>43434</v>
      </c>
      <c r="J27" s="1583">
        <v>43449</v>
      </c>
      <c r="K27" s="1584">
        <v>43449</v>
      </c>
      <c r="L27" s="1585" t="s">
        <v>587</v>
      </c>
      <c r="M27" s="1586" t="s">
        <v>587</v>
      </c>
    </row>
    <row r="28" spans="1:13" s="327" customFormat="1" ht="18.75" customHeight="1">
      <c r="A28" s="1577" t="s">
        <v>751</v>
      </c>
      <c r="B28" s="1578" t="s">
        <v>751</v>
      </c>
      <c r="C28" s="1578" t="s">
        <v>751</v>
      </c>
      <c r="D28" s="1578" t="s">
        <v>751</v>
      </c>
      <c r="E28" s="1579" t="s">
        <v>751</v>
      </c>
      <c r="F28" s="342" t="s">
        <v>753</v>
      </c>
      <c r="G28" s="426" t="s">
        <v>465</v>
      </c>
      <c r="H28" s="426" t="s">
        <v>431</v>
      </c>
      <c r="I28" s="343">
        <v>43436</v>
      </c>
      <c r="J28" s="1587">
        <v>43450</v>
      </c>
      <c r="K28" s="1588">
        <v>43450</v>
      </c>
      <c r="L28" s="1585" t="s">
        <v>588</v>
      </c>
      <c r="M28" s="1586" t="s">
        <v>588</v>
      </c>
    </row>
    <row r="29" spans="1:13" ht="30.75" customHeight="1">
      <c r="A29" s="1589" t="s">
        <v>334</v>
      </c>
      <c r="B29" s="1590"/>
      <c r="C29" s="1590"/>
      <c r="D29" s="1590"/>
      <c r="E29" s="1590"/>
      <c r="F29" s="1590"/>
      <c r="G29" s="1590"/>
      <c r="H29" s="1590"/>
      <c r="I29" s="1590"/>
      <c r="J29" s="1590"/>
      <c r="K29" s="1590"/>
      <c r="L29" s="1590"/>
      <c r="M29" s="1591"/>
    </row>
    <row r="30" spans="1:13" ht="18.75" customHeight="1">
      <c r="A30" s="344" t="s">
        <v>270</v>
      </c>
      <c r="B30" s="344"/>
      <c r="C30" s="344"/>
      <c r="D30" s="344"/>
      <c r="E30" s="344"/>
      <c r="F30" s="344"/>
      <c r="G30" s="344"/>
      <c r="H30" s="344"/>
      <c r="I30" s="344"/>
      <c r="J30" s="344"/>
      <c r="K30" s="344"/>
      <c r="L30" s="345" t="s">
        <v>226</v>
      </c>
      <c r="M30" s="344"/>
    </row>
    <row r="31" spans="1:13" ht="18.75" customHeight="1" thickBot="1">
      <c r="A31" s="1563" t="s">
        <v>9</v>
      </c>
      <c r="B31" s="1564"/>
      <c r="C31" s="1564"/>
      <c r="D31" s="1564"/>
      <c r="E31" s="1565"/>
      <c r="F31" s="346" t="s">
        <v>10</v>
      </c>
      <c r="G31" s="346" t="s">
        <v>109</v>
      </c>
      <c r="H31" s="346" t="s">
        <v>117</v>
      </c>
      <c r="I31" s="347" t="s">
        <v>129</v>
      </c>
      <c r="J31" s="1563" t="s">
        <v>271</v>
      </c>
      <c r="K31" s="1564"/>
      <c r="L31" s="1564"/>
      <c r="M31" s="348" t="s">
        <v>15</v>
      </c>
    </row>
    <row r="32" spans="1:13" ht="18.75" customHeight="1" thickTop="1">
      <c r="A32" s="1580" t="s">
        <v>589</v>
      </c>
      <c r="B32" s="1581" t="s">
        <v>589</v>
      </c>
      <c r="C32" s="1581" t="s">
        <v>589</v>
      </c>
      <c r="D32" s="1581" t="s">
        <v>589</v>
      </c>
      <c r="E32" s="1582" t="s">
        <v>589</v>
      </c>
      <c r="F32" s="342" t="s">
        <v>590</v>
      </c>
      <c r="G32" s="426" t="s">
        <v>464</v>
      </c>
      <c r="H32" s="427" t="s">
        <v>465</v>
      </c>
      <c r="I32" s="332">
        <v>43435</v>
      </c>
      <c r="J32" s="1468">
        <v>43455</v>
      </c>
      <c r="K32" s="1469">
        <v>43447</v>
      </c>
      <c r="L32" s="1470">
        <v>43447</v>
      </c>
      <c r="M32" s="333" t="s">
        <v>272</v>
      </c>
    </row>
    <row r="33" spans="1:13" ht="18.75" customHeight="1">
      <c r="A33" s="1577" t="s">
        <v>754</v>
      </c>
      <c r="B33" s="1578" t="s">
        <v>754</v>
      </c>
      <c r="C33" s="1578" t="s">
        <v>754</v>
      </c>
      <c r="D33" s="1578" t="s">
        <v>754</v>
      </c>
      <c r="E33" s="1579" t="s">
        <v>754</v>
      </c>
      <c r="F33" s="342" t="s">
        <v>755</v>
      </c>
      <c r="G33" s="426" t="s">
        <v>648</v>
      </c>
      <c r="H33" s="427" t="s">
        <v>512</v>
      </c>
      <c r="I33" s="332">
        <v>43442</v>
      </c>
      <c r="J33" s="1471">
        <v>43462</v>
      </c>
      <c r="K33" s="1472">
        <v>43454</v>
      </c>
      <c r="L33" s="1472">
        <v>43454</v>
      </c>
      <c r="M33" s="333" t="s">
        <v>273</v>
      </c>
    </row>
    <row r="34" spans="1:13" ht="72" customHeight="1">
      <c r="A34" s="1592" t="s">
        <v>373</v>
      </c>
      <c r="B34" s="1593"/>
      <c r="C34" s="1593"/>
      <c r="D34" s="1593"/>
      <c r="E34" s="1593"/>
      <c r="F34" s="1593"/>
      <c r="G34" s="1593"/>
      <c r="H34" s="1593"/>
      <c r="I34" s="1593"/>
      <c r="J34" s="1593"/>
      <c r="K34" s="1593"/>
      <c r="L34" s="1593"/>
      <c r="M34" s="1594"/>
    </row>
    <row r="35" spans="1:13" ht="18.75" customHeight="1">
      <c r="A35" s="349"/>
      <c r="B35" s="349"/>
      <c r="C35" s="349"/>
      <c r="D35" s="349"/>
      <c r="E35" s="349"/>
      <c r="F35" s="349"/>
      <c r="G35" s="349"/>
      <c r="H35" s="349"/>
      <c r="I35" s="349"/>
      <c r="J35" s="349"/>
      <c r="K35" s="349"/>
      <c r="L35" s="349"/>
      <c r="M35" s="349"/>
    </row>
    <row r="36" spans="1:13" s="327" customFormat="1" ht="18.75" customHeight="1">
      <c r="A36" s="1595" t="s">
        <v>274</v>
      </c>
      <c r="B36" s="1595"/>
      <c r="C36" s="1595"/>
      <c r="D36" s="1595"/>
      <c r="E36" s="1595"/>
      <c r="F36" s="1595"/>
      <c r="G36" s="1595"/>
      <c r="H36" s="1595"/>
      <c r="I36" s="1595"/>
      <c r="J36" s="1595"/>
      <c r="K36" s="1595"/>
      <c r="L36" s="1595"/>
      <c r="M36" s="1595"/>
    </row>
    <row r="37" spans="1:13" ht="18.75" customHeight="1">
      <c r="A37" s="350" t="s">
        <v>275</v>
      </c>
      <c r="B37" s="350"/>
      <c r="C37" s="350"/>
      <c r="D37" s="350"/>
      <c r="E37" s="350"/>
      <c r="F37" s="350"/>
      <c r="G37" s="350"/>
      <c r="H37" s="350"/>
      <c r="I37" s="350"/>
      <c r="J37" s="350"/>
      <c r="K37" s="350"/>
      <c r="L37" s="350" t="s">
        <v>362</v>
      </c>
    </row>
    <row r="38" spans="1:13" ht="18.75" customHeight="1" thickBot="1">
      <c r="A38" s="1596" t="s">
        <v>9</v>
      </c>
      <c r="B38" s="1597"/>
      <c r="C38" s="1597"/>
      <c r="D38" s="1597"/>
      <c r="E38" s="1597"/>
      <c r="F38" s="351" t="s">
        <v>10</v>
      </c>
      <c r="G38" s="351" t="s">
        <v>109</v>
      </c>
      <c r="H38" s="351" t="s">
        <v>117</v>
      </c>
      <c r="I38" s="352" t="s">
        <v>129</v>
      </c>
      <c r="J38" s="1596" t="s">
        <v>276</v>
      </c>
      <c r="K38" s="1598"/>
      <c r="L38" s="1599"/>
      <c r="M38" s="353" t="s">
        <v>15</v>
      </c>
    </row>
    <row r="39" spans="1:13" ht="18.75" customHeight="1" thickTop="1">
      <c r="A39" s="1456" t="s">
        <v>567</v>
      </c>
      <c r="B39" s="931" t="s">
        <v>567</v>
      </c>
      <c r="C39" s="931" t="s">
        <v>567</v>
      </c>
      <c r="D39" s="931" t="s">
        <v>567</v>
      </c>
      <c r="E39" s="932" t="s">
        <v>567</v>
      </c>
      <c r="F39" s="354" t="s">
        <v>685</v>
      </c>
      <c r="G39" s="427">
        <v>43432</v>
      </c>
      <c r="H39" s="428" t="s">
        <v>550</v>
      </c>
      <c r="I39" s="355">
        <v>43435</v>
      </c>
      <c r="J39" s="1468">
        <v>43456</v>
      </c>
      <c r="K39" s="1469">
        <v>43456</v>
      </c>
      <c r="L39" s="1470">
        <v>43456</v>
      </c>
      <c r="M39" s="356" t="s">
        <v>380</v>
      </c>
    </row>
    <row r="40" spans="1:13" ht="18" customHeight="1">
      <c r="A40" s="1459" t="s">
        <v>756</v>
      </c>
      <c r="B40" s="951" t="s">
        <v>756</v>
      </c>
      <c r="C40" s="951" t="s">
        <v>756</v>
      </c>
      <c r="D40" s="951" t="s">
        <v>756</v>
      </c>
      <c r="E40" s="952" t="s">
        <v>756</v>
      </c>
      <c r="F40" s="354" t="s">
        <v>757</v>
      </c>
      <c r="G40" s="427" t="s">
        <v>688</v>
      </c>
      <c r="H40" s="428" t="s">
        <v>636</v>
      </c>
      <c r="I40" s="355">
        <v>43442</v>
      </c>
      <c r="J40" s="1471">
        <v>43463</v>
      </c>
      <c r="K40" s="1472">
        <v>43463</v>
      </c>
      <c r="L40" s="1473">
        <v>43463</v>
      </c>
      <c r="M40" s="356" t="s">
        <v>380</v>
      </c>
    </row>
    <row r="41" spans="1:13" ht="17.45" customHeight="1">
      <c r="A41" s="1600" t="s">
        <v>369</v>
      </c>
      <c r="B41" s="1601"/>
      <c r="C41" s="1601"/>
      <c r="D41" s="1601"/>
      <c r="E41" s="1601"/>
      <c r="F41" s="1601"/>
      <c r="G41" s="1601"/>
      <c r="H41" s="1601"/>
      <c r="I41" s="1601"/>
      <c r="J41" s="1601"/>
      <c r="K41" s="1601"/>
      <c r="L41" s="1601"/>
      <c r="M41" s="1602"/>
    </row>
    <row r="42" spans="1:13" ht="39" customHeight="1">
      <c r="A42" s="1603" t="s">
        <v>324</v>
      </c>
      <c r="B42" s="1604"/>
      <c r="C42" s="1604"/>
      <c r="D42" s="1604"/>
      <c r="E42" s="1604"/>
      <c r="F42" s="1604"/>
      <c r="G42" s="1604"/>
      <c r="H42" s="1604"/>
      <c r="I42" s="1604"/>
      <c r="J42" s="1604"/>
      <c r="K42" s="1604"/>
      <c r="L42" s="1604"/>
      <c r="M42" s="1604"/>
    </row>
    <row r="43" spans="1:13" ht="39" customHeight="1">
      <c r="A43" s="1605"/>
      <c r="B43" s="1605"/>
      <c r="C43" s="1605"/>
      <c r="D43" s="1605"/>
      <c r="E43" s="1605"/>
      <c r="F43" s="1605"/>
      <c r="G43" s="1605"/>
      <c r="H43" s="1605"/>
      <c r="I43" s="1605"/>
      <c r="J43" s="1605"/>
      <c r="K43" s="1605"/>
      <c r="L43" s="1605"/>
      <c r="M43" s="1605"/>
    </row>
    <row r="44" spans="1:13" ht="39" customHeight="1">
      <c r="A44" s="1605"/>
      <c r="B44" s="1605"/>
      <c r="C44" s="1605"/>
      <c r="D44" s="1605"/>
      <c r="E44" s="1605"/>
      <c r="F44" s="1605"/>
      <c r="G44" s="1605"/>
      <c r="H44" s="1605"/>
      <c r="I44" s="1605"/>
      <c r="J44" s="1605"/>
      <c r="K44" s="1605"/>
      <c r="L44" s="1605"/>
      <c r="M44" s="1605"/>
    </row>
    <row r="45" spans="1:13" s="357" customFormat="1" ht="39" customHeight="1">
      <c r="A45" s="1605"/>
      <c r="B45" s="1605"/>
      <c r="C45" s="1605"/>
      <c r="D45" s="1605"/>
      <c r="E45" s="1605"/>
      <c r="F45" s="1605"/>
      <c r="G45" s="1605"/>
      <c r="H45" s="1605"/>
      <c r="I45" s="1605"/>
      <c r="J45" s="1605"/>
      <c r="K45" s="1605"/>
      <c r="L45" s="1605"/>
      <c r="M45" s="1605"/>
    </row>
    <row r="46" spans="1:13" ht="39" customHeight="1">
      <c r="A46" s="1605"/>
      <c r="B46" s="1605"/>
      <c r="C46" s="1605"/>
      <c r="D46" s="1605"/>
      <c r="E46" s="1605"/>
      <c r="F46" s="1605"/>
      <c r="G46" s="1605"/>
      <c r="H46" s="1605"/>
      <c r="I46" s="1605"/>
      <c r="J46" s="1605"/>
      <c r="K46" s="1605"/>
      <c r="L46" s="1605"/>
      <c r="M46" s="1605"/>
    </row>
    <row r="47" spans="1:13" ht="17.25">
      <c r="A47" s="350" t="s">
        <v>277</v>
      </c>
      <c r="B47" s="350"/>
      <c r="C47" s="350"/>
      <c r="D47" s="350"/>
      <c r="E47" s="350"/>
      <c r="F47" s="350"/>
      <c r="G47" s="350"/>
      <c r="H47" s="350"/>
      <c r="I47" s="350"/>
      <c r="J47" s="350"/>
      <c r="K47" s="350"/>
      <c r="L47" s="350"/>
      <c r="M47" s="350" t="s">
        <v>278</v>
      </c>
    </row>
    <row r="48" spans="1:13" ht="15" thickBot="1">
      <c r="A48" s="1596" t="s">
        <v>9</v>
      </c>
      <c r="B48" s="1597"/>
      <c r="C48" s="1597"/>
      <c r="D48" s="1597"/>
      <c r="E48" s="1597"/>
      <c r="F48" s="351" t="s">
        <v>10</v>
      </c>
      <c r="G48" s="351" t="s">
        <v>109</v>
      </c>
      <c r="H48" s="351" t="s">
        <v>117</v>
      </c>
      <c r="I48" s="352" t="s">
        <v>129</v>
      </c>
      <c r="J48" s="1596" t="s">
        <v>279</v>
      </c>
      <c r="K48" s="1598"/>
      <c r="L48" s="1599"/>
      <c r="M48" s="353" t="s">
        <v>15</v>
      </c>
    </row>
    <row r="49" spans="1:13" ht="21" customHeight="1" thickTop="1">
      <c r="A49" s="1614" t="s">
        <v>777</v>
      </c>
      <c r="B49" s="1355"/>
      <c r="C49" s="1355"/>
      <c r="D49" s="1355"/>
      <c r="E49" s="1356"/>
      <c r="F49" s="358" t="s">
        <v>758</v>
      </c>
      <c r="G49" s="429">
        <v>43430</v>
      </c>
      <c r="H49" s="429">
        <v>43431</v>
      </c>
      <c r="I49" s="359">
        <v>43434</v>
      </c>
      <c r="J49" s="1615">
        <v>43101</v>
      </c>
      <c r="K49" s="1616"/>
      <c r="L49" s="1617"/>
      <c r="M49" s="360" t="s">
        <v>280</v>
      </c>
    </row>
    <row r="50" spans="1:13" ht="16.5">
      <c r="A50" s="1618" t="s">
        <v>281</v>
      </c>
      <c r="B50" s="1619"/>
      <c r="C50" s="1619"/>
      <c r="D50" s="1619"/>
      <c r="E50" s="1619"/>
      <c r="F50" s="1619"/>
      <c r="G50" s="1619"/>
      <c r="H50" s="1619"/>
      <c r="I50" s="1619"/>
      <c r="J50" s="1619"/>
      <c r="K50" s="1619"/>
      <c r="L50" s="1619"/>
      <c r="M50" s="1620"/>
    </row>
    <row r="51" spans="1:13">
      <c r="A51" s="361"/>
      <c r="B51" s="361"/>
      <c r="C51" s="361"/>
      <c r="D51" s="361"/>
      <c r="E51" s="361"/>
      <c r="F51" s="361"/>
      <c r="G51" s="361"/>
      <c r="H51" s="362"/>
      <c r="I51" s="362"/>
      <c r="J51" s="362"/>
      <c r="K51" s="363"/>
      <c r="L51" s="363"/>
      <c r="M51" s="363"/>
    </row>
    <row r="52" spans="1:13" ht="17.25">
      <c r="A52" s="350" t="s">
        <v>282</v>
      </c>
      <c r="B52" s="350"/>
      <c r="C52" s="350"/>
      <c r="D52" s="350"/>
      <c r="E52" s="350"/>
      <c r="F52" s="350"/>
      <c r="G52" s="350"/>
      <c r="H52" s="350"/>
      <c r="I52" s="350"/>
      <c r="J52" s="350"/>
      <c r="K52" s="350"/>
      <c r="L52" s="350"/>
      <c r="M52" s="350" t="s">
        <v>286</v>
      </c>
    </row>
    <row r="53" spans="1:13" ht="15" thickBot="1">
      <c r="A53" s="1596" t="s">
        <v>9</v>
      </c>
      <c r="B53" s="1597"/>
      <c r="C53" s="1597"/>
      <c r="D53" s="1597"/>
      <c r="E53" s="1597"/>
      <c r="F53" s="351" t="s">
        <v>10</v>
      </c>
      <c r="G53" s="351" t="s">
        <v>109</v>
      </c>
      <c r="H53" s="351" t="s">
        <v>117</v>
      </c>
      <c r="I53" s="352" t="s">
        <v>129</v>
      </c>
      <c r="J53" s="1596" t="s">
        <v>283</v>
      </c>
      <c r="K53" s="1598"/>
      <c r="L53" s="1599"/>
      <c r="M53" s="353" t="s">
        <v>15</v>
      </c>
    </row>
    <row r="54" spans="1:13" ht="17.25" customHeight="1" thickTop="1">
      <c r="A54" s="1614" t="s">
        <v>573</v>
      </c>
      <c r="B54" s="1355" t="s">
        <v>573</v>
      </c>
      <c r="C54" s="1355" t="s">
        <v>573</v>
      </c>
      <c r="D54" s="1355" t="s">
        <v>573</v>
      </c>
      <c r="E54" s="1356" t="s">
        <v>573</v>
      </c>
      <c r="F54" s="364" t="s">
        <v>491</v>
      </c>
      <c r="G54" s="429">
        <v>43432</v>
      </c>
      <c r="H54" s="429">
        <v>43433</v>
      </c>
      <c r="I54" s="359">
        <v>43437</v>
      </c>
      <c r="J54" s="1615">
        <v>43109</v>
      </c>
      <c r="K54" s="1621">
        <v>43109</v>
      </c>
      <c r="L54" s="1622">
        <v>43109</v>
      </c>
      <c r="M54" s="360" t="s">
        <v>284</v>
      </c>
    </row>
    <row r="55" spans="1:13" ht="17.25" customHeight="1">
      <c r="A55" s="1606" t="s">
        <v>759</v>
      </c>
      <c r="B55" s="1321" t="s">
        <v>759</v>
      </c>
      <c r="C55" s="1321" t="s">
        <v>759</v>
      </c>
      <c r="D55" s="1321" t="s">
        <v>759</v>
      </c>
      <c r="E55" s="1322" t="s">
        <v>759</v>
      </c>
      <c r="F55" s="364" t="s">
        <v>760</v>
      </c>
      <c r="G55" s="429">
        <v>43439</v>
      </c>
      <c r="H55" s="429">
        <v>43440</v>
      </c>
      <c r="I55" s="359">
        <v>43444</v>
      </c>
      <c r="J55" s="1607">
        <v>43116</v>
      </c>
      <c r="K55" s="1608">
        <v>43116</v>
      </c>
      <c r="L55" s="1609">
        <v>43116</v>
      </c>
      <c r="M55" s="360" t="s">
        <v>284</v>
      </c>
    </row>
    <row r="56" spans="1:13" ht="48" customHeight="1">
      <c r="A56" s="1610" t="s">
        <v>394</v>
      </c>
      <c r="B56" s="1611"/>
      <c r="C56" s="1611"/>
      <c r="D56" s="1611"/>
      <c r="E56" s="1611"/>
      <c r="F56" s="1611"/>
      <c r="G56" s="1611"/>
      <c r="H56" s="1611"/>
      <c r="I56" s="1611"/>
      <c r="J56" s="1611"/>
      <c r="K56" s="1611"/>
      <c r="L56" s="1611"/>
      <c r="M56" s="1612"/>
    </row>
    <row r="57" spans="1:13">
      <c r="A57" s="1613" t="s">
        <v>285</v>
      </c>
      <c r="B57" s="1613"/>
      <c r="C57" s="1613"/>
      <c r="D57" s="1613"/>
      <c r="E57" s="1613"/>
      <c r="F57" s="1613"/>
      <c r="G57" s="1613"/>
      <c r="H57" s="1613"/>
      <c r="I57" s="1613"/>
      <c r="J57" s="1613"/>
      <c r="K57" s="1613"/>
      <c r="L57" s="1613"/>
      <c r="M57" s="1613"/>
    </row>
    <row r="58" spans="1:13" ht="15">
      <c r="A58" s="365"/>
      <c r="B58" s="366"/>
      <c r="C58" s="366"/>
      <c r="D58" s="366"/>
      <c r="E58" s="366"/>
      <c r="F58" s="366"/>
      <c r="G58" s="366"/>
      <c r="H58" s="366"/>
      <c r="I58" s="366"/>
      <c r="J58" s="366"/>
      <c r="K58" s="366"/>
      <c r="L58" s="366"/>
      <c r="M58" s="70"/>
    </row>
    <row r="59" spans="1:13" ht="17.25">
      <c r="A59" s="367" t="s">
        <v>19</v>
      </c>
      <c r="B59" s="357"/>
      <c r="C59" s="357"/>
      <c r="D59" s="368"/>
      <c r="E59" s="357"/>
      <c r="F59" s="357"/>
      <c r="G59" s="357"/>
      <c r="H59" s="357"/>
      <c r="I59" s="357"/>
      <c r="J59" s="357"/>
      <c r="K59" s="357"/>
      <c r="L59" s="357"/>
      <c r="M59" s="357"/>
    </row>
  </sheetData>
  <mergeCells count="62">
    <mergeCell ref="A55:E55"/>
    <mergeCell ref="J55:L55"/>
    <mergeCell ref="A56:M56"/>
    <mergeCell ref="A57:M57"/>
    <mergeCell ref="A49:E49"/>
    <mergeCell ref="J49:L49"/>
    <mergeCell ref="A50:M50"/>
    <mergeCell ref="A53:E53"/>
    <mergeCell ref="J53:L53"/>
    <mergeCell ref="A54:E54"/>
    <mergeCell ref="J54:L54"/>
    <mergeCell ref="A40:E40"/>
    <mergeCell ref="J40:L40"/>
    <mergeCell ref="A41:M41"/>
    <mergeCell ref="A42:M46"/>
    <mergeCell ref="A48:E48"/>
    <mergeCell ref="J48:L48"/>
    <mergeCell ref="A34:M34"/>
    <mergeCell ref="A36:M36"/>
    <mergeCell ref="A38:E38"/>
    <mergeCell ref="J38:L38"/>
    <mergeCell ref="A39:E39"/>
    <mergeCell ref="J39:L39"/>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4" type="noConversion"/>
  <pageMargins left="0.75" right="0.75" top="1" bottom="1" header="0.5" footer="0.5"/>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50"/>
  <sheetViews>
    <sheetView view="pageBreakPreview" topLeftCell="A16" zoomScale="110" zoomScaleSheetLayoutView="110" workbookViewId="0">
      <selection activeCell="I27" sqref="I27:K27"/>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23" width="2.77734375" customWidth="1"/>
  </cols>
  <sheetData>
    <row r="1" spans="1:27" ht="15">
      <c r="A1" s="1"/>
      <c r="B1" s="1"/>
      <c r="C1" s="1"/>
      <c r="D1" s="581" t="s">
        <v>20</v>
      </c>
      <c r="E1" s="582"/>
      <c r="F1" s="582"/>
      <c r="G1" s="582"/>
      <c r="H1" s="582"/>
      <c r="I1" s="582"/>
      <c r="J1" s="582"/>
      <c r="K1" s="582"/>
      <c r="L1" s="582"/>
      <c r="M1" s="582"/>
      <c r="N1" s="582"/>
      <c r="O1" s="582"/>
      <c r="P1" s="582"/>
      <c r="Q1" s="582"/>
      <c r="R1" s="582"/>
      <c r="S1" s="582"/>
      <c r="T1" s="582"/>
      <c r="U1" s="582"/>
      <c r="V1" s="582"/>
      <c r="W1" s="582"/>
    </row>
    <row r="2" spans="1:27" ht="11.25" customHeight="1">
      <c r="A2" s="1"/>
      <c r="B2" s="1"/>
      <c r="C2" s="1"/>
      <c r="D2" s="582"/>
      <c r="E2" s="582"/>
      <c r="F2" s="582"/>
      <c r="G2" s="582"/>
      <c r="H2" s="582"/>
      <c r="I2" s="582"/>
      <c r="J2" s="582"/>
      <c r="K2" s="582"/>
      <c r="L2" s="582"/>
      <c r="M2" s="582"/>
      <c r="N2" s="582"/>
      <c r="O2" s="582"/>
      <c r="P2" s="582"/>
      <c r="Q2" s="582"/>
      <c r="R2" s="582"/>
      <c r="S2" s="582"/>
      <c r="T2" s="582"/>
      <c r="U2" s="582"/>
      <c r="V2" s="582"/>
      <c r="W2" s="582"/>
    </row>
    <row r="3" spans="1:27" ht="14.25" customHeight="1">
      <c r="A3" s="1"/>
      <c r="B3" s="1"/>
      <c r="C3" s="1"/>
      <c r="D3" s="582"/>
      <c r="E3" s="582"/>
      <c r="F3" s="582"/>
      <c r="G3" s="582"/>
      <c r="H3" s="582"/>
      <c r="I3" s="582"/>
      <c r="J3" s="582"/>
      <c r="K3" s="582"/>
      <c r="L3" s="582"/>
      <c r="M3" s="582"/>
      <c r="N3" s="582"/>
      <c r="O3" s="582"/>
      <c r="P3" s="582"/>
      <c r="Q3" s="582"/>
      <c r="R3" s="582"/>
      <c r="S3" s="582"/>
      <c r="T3" s="582"/>
      <c r="U3" s="582"/>
      <c r="V3" s="582"/>
      <c r="W3" s="582"/>
    </row>
    <row r="4" spans="1:27" ht="15" customHeight="1">
      <c r="A4" s="1"/>
      <c r="B4" s="1"/>
      <c r="C4" s="1"/>
      <c r="D4" s="450" t="s">
        <v>21</v>
      </c>
      <c r="E4" s="450"/>
      <c r="F4" s="450"/>
      <c r="G4" s="450"/>
      <c r="H4" s="450"/>
      <c r="I4" s="450"/>
      <c r="J4" s="450"/>
      <c r="K4" s="450"/>
      <c r="L4" s="450"/>
      <c r="M4" s="450"/>
      <c r="N4" s="450"/>
      <c r="O4" s="450"/>
      <c r="P4" s="450"/>
      <c r="Q4" s="450"/>
      <c r="R4" s="450"/>
      <c r="S4" s="450"/>
      <c r="T4" s="450"/>
      <c r="U4" s="450"/>
      <c r="V4" s="450"/>
      <c r="W4" s="450"/>
      <c r="AA4" s="2"/>
    </row>
    <row r="5" spans="1:27" ht="12.75" customHeight="1">
      <c r="A5" s="1"/>
      <c r="B5" s="1"/>
      <c r="C5" s="1"/>
      <c r="D5" s="450" t="s">
        <v>22</v>
      </c>
      <c r="E5" s="450"/>
      <c r="F5" s="450"/>
      <c r="G5" s="450"/>
      <c r="H5" s="450"/>
      <c r="I5" s="450"/>
      <c r="J5" s="450"/>
      <c r="K5" s="450"/>
      <c r="L5" s="450"/>
      <c r="M5" s="450"/>
      <c r="N5" s="450"/>
      <c r="O5" s="450"/>
      <c r="P5" s="450"/>
      <c r="Q5" s="450"/>
      <c r="R5" s="450"/>
      <c r="S5" s="450"/>
      <c r="T5" s="450"/>
      <c r="U5" s="450"/>
      <c r="V5" s="450"/>
      <c r="W5" s="450"/>
    </row>
    <row r="6" spans="1:27" ht="12.75" customHeight="1" thickBot="1">
      <c r="A6" s="3"/>
      <c r="B6" s="3"/>
      <c r="C6" s="3"/>
      <c r="D6" s="451" t="s">
        <v>23</v>
      </c>
      <c r="E6" s="451"/>
      <c r="F6" s="451"/>
      <c r="G6" s="451"/>
      <c r="H6" s="451"/>
      <c r="I6" s="451"/>
      <c r="J6" s="451"/>
      <c r="K6" s="451"/>
      <c r="L6" s="451"/>
      <c r="M6" s="451"/>
      <c r="N6" s="451"/>
      <c r="O6" s="451"/>
      <c r="P6" s="451"/>
      <c r="Q6" s="451"/>
      <c r="R6" s="451"/>
      <c r="S6" s="451"/>
      <c r="T6" s="451"/>
      <c r="U6" s="451"/>
      <c r="V6" s="451"/>
      <c r="W6" s="451"/>
    </row>
    <row r="7" spans="1:27" s="43" customFormat="1" ht="19.5" customHeight="1">
      <c r="A7" s="38" t="s">
        <v>24</v>
      </c>
      <c r="B7" s="38"/>
      <c r="C7" s="38"/>
      <c r="D7" s="39"/>
      <c r="E7" s="40"/>
      <c r="F7" s="40"/>
      <c r="G7" s="40"/>
      <c r="H7" s="41"/>
      <c r="I7" s="42"/>
      <c r="J7" s="42"/>
      <c r="K7" s="42"/>
    </row>
    <row r="8" spans="1:27" s="43" customFormat="1" ht="15.75">
      <c r="A8" s="44" t="s">
        <v>357</v>
      </c>
      <c r="B8" s="44" t="s">
        <v>500</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583"/>
      <c r="B10" s="583"/>
      <c r="C10" s="583"/>
      <c r="D10" s="583"/>
      <c r="E10" s="583"/>
      <c r="F10" s="583"/>
      <c r="G10" s="583"/>
      <c r="H10" s="583"/>
      <c r="I10" s="583"/>
      <c r="J10" s="583"/>
      <c r="K10" s="583"/>
      <c r="L10" s="583"/>
      <c r="M10" s="583"/>
      <c r="N10" s="583"/>
      <c r="O10" s="583"/>
      <c r="P10" s="583"/>
      <c r="Q10" s="583"/>
      <c r="R10" s="583"/>
      <c r="S10" s="583"/>
      <c r="T10" s="583"/>
      <c r="U10" s="583"/>
      <c r="V10" s="583"/>
      <c r="W10" s="583"/>
      <c r="Y10" s="48"/>
    </row>
    <row r="11" spans="1:27" s="13" customFormat="1" ht="30" customHeight="1">
      <c r="A11" s="453" t="s">
        <v>25</v>
      </c>
      <c r="B11" s="584"/>
      <c r="C11" s="584"/>
      <c r="D11" s="584"/>
      <c r="E11" s="584"/>
      <c r="F11" s="584"/>
      <c r="G11" s="584"/>
      <c r="H11" s="584"/>
      <c r="I11" s="584"/>
      <c r="J11" s="584"/>
      <c r="K11" s="584"/>
      <c r="L11" s="584"/>
      <c r="M11" s="584"/>
      <c r="N11" s="584"/>
      <c r="O11" s="584"/>
      <c r="P11" s="584"/>
      <c r="Q11" s="584"/>
      <c r="R11" s="584"/>
      <c r="S11" s="584"/>
      <c r="T11" s="584"/>
      <c r="U11" s="584"/>
      <c r="V11" s="584"/>
      <c r="W11" s="584"/>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535" t="s">
        <v>26</v>
      </c>
      <c r="B13" s="536"/>
      <c r="C13" s="536"/>
      <c r="D13" s="536"/>
      <c r="E13" s="536"/>
      <c r="F13" s="536"/>
      <c r="G13" s="536"/>
      <c r="H13" s="536"/>
      <c r="I13" s="536"/>
      <c r="J13" s="536"/>
      <c r="K13" s="536"/>
      <c r="L13" s="536"/>
      <c r="M13" s="536"/>
      <c r="N13" s="536"/>
      <c r="O13" s="536"/>
      <c r="P13" s="536"/>
      <c r="Q13" s="536"/>
      <c r="R13" s="536"/>
      <c r="S13" s="536"/>
      <c r="T13" s="536"/>
      <c r="U13" s="536"/>
      <c r="V13" s="536"/>
      <c r="W13" s="536"/>
    </row>
    <row r="14" spans="1:27" ht="17.25">
      <c r="A14" s="52" t="s">
        <v>27</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28</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474" t="s">
        <v>29</v>
      </c>
      <c r="B17" s="474"/>
      <c r="C17" s="474"/>
      <c r="D17" s="474"/>
      <c r="E17" s="474"/>
      <c r="F17" s="474"/>
      <c r="G17" s="474"/>
      <c r="H17" s="474"/>
      <c r="I17" s="474"/>
      <c r="J17" s="474"/>
      <c r="K17" s="474"/>
      <c r="L17" s="474"/>
      <c r="M17" s="474"/>
      <c r="N17" s="474"/>
      <c r="O17" s="474"/>
      <c r="P17" s="474"/>
      <c r="Q17" s="474"/>
      <c r="R17" s="474"/>
      <c r="S17" s="474"/>
      <c r="T17" s="474"/>
      <c r="U17" s="474"/>
      <c r="V17" s="474"/>
      <c r="W17" s="474"/>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7" t="s">
        <v>9</v>
      </c>
      <c r="B19" s="538"/>
      <c r="C19" s="538"/>
      <c r="D19" s="538"/>
      <c r="E19" s="539" t="s">
        <v>10</v>
      </c>
      <c r="F19" s="540"/>
      <c r="G19" s="540"/>
      <c r="H19" s="59" t="s">
        <v>11</v>
      </c>
      <c r="I19" s="541" t="s">
        <v>12</v>
      </c>
      <c r="J19" s="542"/>
      <c r="K19" s="542"/>
      <c r="L19" s="543" t="s">
        <v>30</v>
      </c>
      <c r="M19" s="539"/>
      <c r="N19" s="539"/>
      <c r="O19" s="539"/>
      <c r="P19" s="544" t="s">
        <v>31</v>
      </c>
      <c r="Q19" s="476"/>
      <c r="R19" s="476"/>
      <c r="S19" s="477"/>
      <c r="T19" s="478" t="s">
        <v>15</v>
      </c>
      <c r="U19" s="476"/>
      <c r="V19" s="476"/>
      <c r="W19" s="482"/>
    </row>
    <row r="20" spans="1:23" s="24" customFormat="1" ht="23.25" customHeight="1" thickTop="1">
      <c r="A20" s="585" t="s">
        <v>291</v>
      </c>
      <c r="B20" s="586"/>
      <c r="C20" s="586"/>
      <c r="D20" s="587"/>
      <c r="E20" s="588" t="s">
        <v>428</v>
      </c>
      <c r="F20" s="589"/>
      <c r="G20" s="590"/>
      <c r="H20" s="413" t="s">
        <v>429</v>
      </c>
      <c r="I20" s="591" t="s">
        <v>429</v>
      </c>
      <c r="J20" s="592"/>
      <c r="K20" s="593"/>
      <c r="L20" s="594">
        <v>43432</v>
      </c>
      <c r="M20" s="595"/>
      <c r="N20" s="595"/>
      <c r="O20" s="596"/>
      <c r="P20" s="597">
        <v>43435</v>
      </c>
      <c r="Q20" s="598"/>
      <c r="R20" s="598"/>
      <c r="S20" s="599"/>
      <c r="T20" s="600" t="s">
        <v>326</v>
      </c>
      <c r="U20" s="601"/>
      <c r="V20" s="601"/>
      <c r="W20" s="602"/>
    </row>
    <row r="21" spans="1:23" s="24" customFormat="1" ht="23.25" customHeight="1" thickBot="1">
      <c r="A21" s="545" t="s">
        <v>292</v>
      </c>
      <c r="B21" s="546"/>
      <c r="C21" s="546"/>
      <c r="D21" s="547"/>
      <c r="E21" s="548" t="s">
        <v>430</v>
      </c>
      <c r="F21" s="549"/>
      <c r="G21" s="550"/>
      <c r="H21" s="414" t="s">
        <v>431</v>
      </c>
      <c r="I21" s="551" t="s">
        <v>431</v>
      </c>
      <c r="J21" s="552"/>
      <c r="K21" s="553"/>
      <c r="L21" s="554">
        <v>43435</v>
      </c>
      <c r="M21" s="555"/>
      <c r="N21" s="555"/>
      <c r="O21" s="556"/>
      <c r="P21" s="557">
        <v>43438</v>
      </c>
      <c r="Q21" s="558"/>
      <c r="R21" s="558"/>
      <c r="S21" s="559"/>
      <c r="T21" s="560" t="s">
        <v>326</v>
      </c>
      <c r="U21" s="561"/>
      <c r="V21" s="561"/>
      <c r="W21" s="562"/>
    </row>
    <row r="22" spans="1:23" s="24" customFormat="1" ht="23.25" customHeight="1">
      <c r="A22" s="563" t="s">
        <v>291</v>
      </c>
      <c r="B22" s="564"/>
      <c r="C22" s="564"/>
      <c r="D22" s="565"/>
      <c r="E22" s="566" t="s">
        <v>437</v>
      </c>
      <c r="F22" s="567"/>
      <c r="G22" s="568"/>
      <c r="H22" s="415" t="s">
        <v>438</v>
      </c>
      <c r="I22" s="569" t="s">
        <v>438</v>
      </c>
      <c r="J22" s="570"/>
      <c r="K22" s="571"/>
      <c r="L22" s="572">
        <v>43439</v>
      </c>
      <c r="M22" s="573"/>
      <c r="N22" s="573"/>
      <c r="O22" s="574"/>
      <c r="P22" s="575">
        <v>43442</v>
      </c>
      <c r="Q22" s="576"/>
      <c r="R22" s="576"/>
      <c r="S22" s="577"/>
      <c r="T22" s="578" t="s">
        <v>326</v>
      </c>
      <c r="U22" s="579"/>
      <c r="V22" s="579"/>
      <c r="W22" s="580"/>
    </row>
    <row r="23" spans="1:23" s="24" customFormat="1" ht="23.25" customHeight="1" thickBot="1">
      <c r="A23" s="545" t="s">
        <v>292</v>
      </c>
      <c r="B23" s="546"/>
      <c r="C23" s="546"/>
      <c r="D23" s="547"/>
      <c r="E23" s="548" t="s">
        <v>439</v>
      </c>
      <c r="F23" s="549"/>
      <c r="G23" s="550"/>
      <c r="H23" s="414" t="s">
        <v>440</v>
      </c>
      <c r="I23" s="551" t="s">
        <v>440</v>
      </c>
      <c r="J23" s="552"/>
      <c r="K23" s="553"/>
      <c r="L23" s="554">
        <v>43442</v>
      </c>
      <c r="M23" s="555"/>
      <c r="N23" s="555"/>
      <c r="O23" s="556"/>
      <c r="P23" s="557">
        <v>43445</v>
      </c>
      <c r="Q23" s="558"/>
      <c r="R23" s="558"/>
      <c r="S23" s="559"/>
      <c r="T23" s="560" t="s">
        <v>326</v>
      </c>
      <c r="U23" s="561"/>
      <c r="V23" s="561"/>
      <c r="W23" s="562"/>
    </row>
    <row r="24" spans="1:23" s="24" customFormat="1" ht="23.25" customHeight="1">
      <c r="A24" s="563" t="s">
        <v>291</v>
      </c>
      <c r="B24" s="564"/>
      <c r="C24" s="564"/>
      <c r="D24" s="565"/>
      <c r="E24" s="603" t="s">
        <v>450</v>
      </c>
      <c r="F24" s="604"/>
      <c r="G24" s="605"/>
      <c r="H24" s="413" t="s">
        <v>451</v>
      </c>
      <c r="I24" s="606" t="s">
        <v>451</v>
      </c>
      <c r="J24" s="607"/>
      <c r="K24" s="608"/>
      <c r="L24" s="609">
        <v>43446</v>
      </c>
      <c r="M24" s="610"/>
      <c r="N24" s="610"/>
      <c r="O24" s="611"/>
      <c r="P24" s="612">
        <v>43449</v>
      </c>
      <c r="Q24" s="613"/>
      <c r="R24" s="613"/>
      <c r="S24" s="614"/>
      <c r="T24" s="578" t="s">
        <v>326</v>
      </c>
      <c r="U24" s="579"/>
      <c r="V24" s="579"/>
      <c r="W24" s="580"/>
    </row>
    <row r="25" spans="1:23" s="24" customFormat="1" ht="23.25" customHeight="1" thickBot="1">
      <c r="A25" s="545" t="s">
        <v>292</v>
      </c>
      <c r="B25" s="546"/>
      <c r="C25" s="546"/>
      <c r="D25" s="547"/>
      <c r="E25" s="548" t="s">
        <v>452</v>
      </c>
      <c r="F25" s="549"/>
      <c r="G25" s="550"/>
      <c r="H25" s="414" t="s">
        <v>453</v>
      </c>
      <c r="I25" s="551" t="s">
        <v>453</v>
      </c>
      <c r="J25" s="552"/>
      <c r="K25" s="553"/>
      <c r="L25" s="554">
        <v>43449</v>
      </c>
      <c r="M25" s="555"/>
      <c r="N25" s="555"/>
      <c r="O25" s="556"/>
      <c r="P25" s="557">
        <v>43452</v>
      </c>
      <c r="Q25" s="558"/>
      <c r="R25" s="558"/>
      <c r="S25" s="559"/>
      <c r="T25" s="560" t="s">
        <v>326</v>
      </c>
      <c r="U25" s="561"/>
      <c r="V25" s="561"/>
      <c r="W25" s="562"/>
    </row>
    <row r="26" spans="1:23" s="24" customFormat="1" ht="23.25" customHeight="1">
      <c r="A26" s="563" t="s">
        <v>291</v>
      </c>
      <c r="B26" s="564"/>
      <c r="C26" s="564"/>
      <c r="D26" s="565"/>
      <c r="E26" s="603" t="s">
        <v>511</v>
      </c>
      <c r="F26" s="604"/>
      <c r="G26" s="605"/>
      <c r="H26" s="413" t="s">
        <v>513</v>
      </c>
      <c r="I26" s="606" t="s">
        <v>513</v>
      </c>
      <c r="J26" s="607"/>
      <c r="K26" s="608"/>
      <c r="L26" s="609">
        <v>43453</v>
      </c>
      <c r="M26" s="610"/>
      <c r="N26" s="610"/>
      <c r="O26" s="611"/>
      <c r="P26" s="612">
        <v>43456</v>
      </c>
      <c r="Q26" s="613"/>
      <c r="R26" s="613"/>
      <c r="S26" s="614"/>
      <c r="T26" s="578" t="s">
        <v>326</v>
      </c>
      <c r="U26" s="579"/>
      <c r="V26" s="579"/>
      <c r="W26" s="580"/>
    </row>
    <row r="27" spans="1:23" s="24" customFormat="1" ht="23.25" customHeight="1" thickBot="1">
      <c r="A27" s="545" t="s">
        <v>292</v>
      </c>
      <c r="B27" s="546"/>
      <c r="C27" s="546"/>
      <c r="D27" s="547"/>
      <c r="E27" s="548" t="s">
        <v>514</v>
      </c>
      <c r="F27" s="549"/>
      <c r="G27" s="550"/>
      <c r="H27" s="414" t="s">
        <v>515</v>
      </c>
      <c r="I27" s="551" t="s">
        <v>515</v>
      </c>
      <c r="J27" s="552"/>
      <c r="K27" s="553"/>
      <c r="L27" s="554">
        <v>43456</v>
      </c>
      <c r="M27" s="555"/>
      <c r="N27" s="555"/>
      <c r="O27" s="556"/>
      <c r="P27" s="557">
        <v>43459</v>
      </c>
      <c r="Q27" s="558"/>
      <c r="R27" s="558"/>
      <c r="S27" s="559"/>
      <c r="T27" s="560" t="s">
        <v>326</v>
      </c>
      <c r="U27" s="561"/>
      <c r="V27" s="561"/>
      <c r="W27" s="562"/>
    </row>
    <row r="28" spans="1:23" s="24" customFormat="1" ht="23.25" customHeight="1">
      <c r="A28" s="563" t="s">
        <v>291</v>
      </c>
      <c r="B28" s="564"/>
      <c r="C28" s="564"/>
      <c r="D28" s="565"/>
      <c r="E28" s="566" t="s">
        <v>605</v>
      </c>
      <c r="F28" s="567"/>
      <c r="G28" s="568"/>
      <c r="H28" s="415">
        <v>43458</v>
      </c>
      <c r="I28" s="569">
        <v>43458</v>
      </c>
      <c r="J28" s="570"/>
      <c r="K28" s="571"/>
      <c r="L28" s="572">
        <v>43460</v>
      </c>
      <c r="M28" s="573"/>
      <c r="N28" s="573"/>
      <c r="O28" s="574"/>
      <c r="P28" s="575">
        <v>43453</v>
      </c>
      <c r="Q28" s="576"/>
      <c r="R28" s="576"/>
      <c r="S28" s="577"/>
      <c r="T28" s="578" t="s">
        <v>326</v>
      </c>
      <c r="U28" s="579"/>
      <c r="V28" s="579"/>
      <c r="W28" s="580"/>
    </row>
    <row r="29" spans="1:23" s="24" customFormat="1" ht="23.25" customHeight="1" thickBot="1">
      <c r="A29" s="545" t="s">
        <v>292</v>
      </c>
      <c r="B29" s="546"/>
      <c r="C29" s="546"/>
      <c r="D29" s="547"/>
      <c r="E29" s="548" t="s">
        <v>615</v>
      </c>
      <c r="F29" s="549"/>
      <c r="G29" s="550"/>
      <c r="H29" s="414">
        <v>43461</v>
      </c>
      <c r="I29" s="551">
        <v>43461</v>
      </c>
      <c r="J29" s="552"/>
      <c r="K29" s="553"/>
      <c r="L29" s="554">
        <v>43463</v>
      </c>
      <c r="M29" s="555"/>
      <c r="N29" s="555"/>
      <c r="O29" s="556"/>
      <c r="P29" s="557">
        <v>43101</v>
      </c>
      <c r="Q29" s="558"/>
      <c r="R29" s="558"/>
      <c r="S29" s="559"/>
      <c r="T29" s="560" t="s">
        <v>326</v>
      </c>
      <c r="U29" s="561"/>
      <c r="V29" s="561"/>
      <c r="W29" s="562"/>
    </row>
    <row r="30" spans="1:23" s="24" customFormat="1" ht="23.25" customHeight="1">
      <c r="A30" s="563" t="s">
        <v>291</v>
      </c>
      <c r="B30" s="564"/>
      <c r="C30" s="564"/>
      <c r="D30" s="565"/>
      <c r="E30" s="566" t="s">
        <v>616</v>
      </c>
      <c r="F30" s="567" t="s">
        <v>616</v>
      </c>
      <c r="G30" s="568" t="s">
        <v>616</v>
      </c>
      <c r="H30" s="415">
        <v>43465</v>
      </c>
      <c r="I30" s="569">
        <v>43465</v>
      </c>
      <c r="J30" s="607"/>
      <c r="K30" s="608"/>
      <c r="L30" s="572">
        <v>43102</v>
      </c>
      <c r="M30" s="610"/>
      <c r="N30" s="610"/>
      <c r="O30" s="611"/>
      <c r="P30" s="575">
        <v>43105</v>
      </c>
      <c r="Q30" s="613"/>
      <c r="R30" s="613"/>
      <c r="S30" s="614"/>
      <c r="T30" s="619" t="s">
        <v>326</v>
      </c>
      <c r="U30" s="620"/>
      <c r="V30" s="620"/>
      <c r="W30" s="621"/>
    </row>
    <row r="31" spans="1:23" s="24" customFormat="1" ht="23.25" customHeight="1" thickBot="1">
      <c r="A31" s="545" t="s">
        <v>292</v>
      </c>
      <c r="B31" s="546"/>
      <c r="C31" s="546"/>
      <c r="D31" s="547"/>
      <c r="E31" s="615" t="s">
        <v>617</v>
      </c>
      <c r="F31" s="549" t="s">
        <v>617</v>
      </c>
      <c r="G31" s="550" t="s">
        <v>617</v>
      </c>
      <c r="H31" s="412">
        <v>43103</v>
      </c>
      <c r="I31" s="616">
        <v>43103</v>
      </c>
      <c r="J31" s="552"/>
      <c r="K31" s="553"/>
      <c r="L31" s="617">
        <v>43105</v>
      </c>
      <c r="M31" s="555"/>
      <c r="N31" s="555"/>
      <c r="O31" s="556"/>
      <c r="P31" s="618">
        <v>43108</v>
      </c>
      <c r="Q31" s="558"/>
      <c r="R31" s="558"/>
      <c r="S31" s="559"/>
      <c r="T31" s="560" t="s">
        <v>326</v>
      </c>
      <c r="U31" s="561"/>
      <c r="V31" s="561"/>
      <c r="W31" s="562"/>
    </row>
    <row r="32" spans="1:23" s="24" customFormat="1" ht="33" customHeight="1" thickBot="1">
      <c r="A32" s="622" t="s">
        <v>338</v>
      </c>
      <c r="B32" s="623"/>
      <c r="C32" s="623"/>
      <c r="D32" s="623"/>
      <c r="E32" s="623"/>
      <c r="F32" s="623"/>
      <c r="G32" s="623"/>
      <c r="H32" s="623"/>
      <c r="I32" s="623"/>
      <c r="J32" s="623"/>
      <c r="K32" s="623"/>
      <c r="L32" s="623"/>
      <c r="M32" s="623"/>
      <c r="N32" s="623"/>
      <c r="O32" s="623"/>
      <c r="P32" s="623"/>
      <c r="Q32" s="623"/>
      <c r="R32" s="623"/>
      <c r="S32" s="623"/>
      <c r="T32" s="623"/>
      <c r="U32" s="623"/>
      <c r="V32" s="623"/>
      <c r="W32" s="624"/>
    </row>
    <row r="33" spans="1:25" s="24" customFormat="1" ht="23.25" customHeight="1">
      <c r="A33" s="33"/>
      <c r="B33" s="33"/>
      <c r="C33" s="33"/>
      <c r="D33" s="33"/>
      <c r="E33"/>
      <c r="F33"/>
      <c r="G33"/>
      <c r="H33"/>
      <c r="I33"/>
      <c r="J33"/>
      <c r="K33"/>
      <c r="L33" s="1"/>
      <c r="M33"/>
      <c r="N33"/>
      <c r="O33"/>
      <c r="P33"/>
      <c r="Q33"/>
      <c r="R33"/>
      <c r="S33"/>
      <c r="T33"/>
      <c r="U33"/>
      <c r="V33"/>
      <c r="W33"/>
    </row>
    <row r="34" spans="1:25" ht="30" customHeight="1">
      <c r="A34" s="625" t="s">
        <v>32</v>
      </c>
      <c r="B34" s="625"/>
      <c r="C34" s="625"/>
      <c r="D34" s="625"/>
      <c r="E34" s="625"/>
      <c r="F34" s="625"/>
      <c r="G34" s="625"/>
      <c r="H34" s="625"/>
      <c r="I34" s="625"/>
      <c r="J34" s="625"/>
      <c r="K34" s="625"/>
      <c r="L34" s="625"/>
      <c r="M34" s="625"/>
      <c r="N34" s="625"/>
      <c r="O34" s="625"/>
      <c r="P34" s="625"/>
      <c r="Q34" s="625"/>
      <c r="R34" s="625"/>
      <c r="S34" s="625"/>
      <c r="T34" s="625"/>
      <c r="U34" s="625"/>
      <c r="V34" s="625"/>
      <c r="W34" s="625"/>
    </row>
    <row r="35" spans="1:25" ht="16.5">
      <c r="A35" s="474" t="s">
        <v>33</v>
      </c>
      <c r="B35" s="474"/>
      <c r="C35" s="474"/>
      <c r="D35" s="474"/>
      <c r="E35" s="474"/>
      <c r="F35" s="474"/>
      <c r="G35" s="474"/>
      <c r="H35" s="474"/>
      <c r="I35" s="474"/>
      <c r="J35" s="474"/>
      <c r="K35" s="474"/>
      <c r="L35" s="474"/>
      <c r="M35" s="474"/>
      <c r="N35" s="474"/>
      <c r="O35" s="474"/>
      <c r="P35" s="474"/>
      <c r="Q35" s="474"/>
      <c r="R35" s="474"/>
      <c r="S35" s="474"/>
      <c r="T35" s="474"/>
      <c r="U35" s="474"/>
      <c r="V35" s="474"/>
      <c r="W35" s="474"/>
    </row>
    <row r="36" spans="1:25" s="13" customFormat="1" ht="30" customHeight="1" thickBot="1">
      <c r="A36" s="626" t="s">
        <v>395</v>
      </c>
      <c r="B36" s="626"/>
      <c r="C36" s="626"/>
      <c r="D36" s="626"/>
      <c r="E36" s="626"/>
      <c r="F36" s="626"/>
      <c r="G36" s="626"/>
      <c r="H36" s="626"/>
      <c r="I36" s="626"/>
      <c r="J36" s="626"/>
      <c r="K36" s="626"/>
      <c r="L36" s="626"/>
      <c r="M36" s="626"/>
      <c r="N36" s="626"/>
      <c r="O36" s="626"/>
      <c r="P36" s="626"/>
      <c r="Q36" s="626"/>
      <c r="R36" s="626"/>
      <c r="S36" s="626"/>
      <c r="T36" s="626"/>
      <c r="U36" s="626"/>
      <c r="V36" s="626"/>
      <c r="W36" s="626"/>
      <c r="Y36" s="48"/>
    </row>
    <row r="37" spans="1:25" s="56" customFormat="1" ht="23.25" customHeight="1" thickBot="1">
      <c r="A37" s="537" t="s">
        <v>9</v>
      </c>
      <c r="B37" s="538"/>
      <c r="C37" s="538"/>
      <c r="D37" s="538"/>
      <c r="E37" s="539" t="s">
        <v>10</v>
      </c>
      <c r="F37" s="540"/>
      <c r="G37" s="540"/>
      <c r="H37" s="59" t="s">
        <v>11</v>
      </c>
      <c r="I37" s="541" t="s">
        <v>12</v>
      </c>
      <c r="J37" s="542"/>
      <c r="K37" s="542"/>
      <c r="L37" s="543" t="s">
        <v>30</v>
      </c>
      <c r="M37" s="539"/>
      <c r="N37" s="539"/>
      <c r="O37" s="539"/>
      <c r="P37" s="544" t="s">
        <v>34</v>
      </c>
      <c r="Q37" s="476"/>
      <c r="R37" s="476"/>
      <c r="S37" s="477"/>
      <c r="T37" s="478" t="s">
        <v>15</v>
      </c>
      <c r="U37" s="476"/>
      <c r="V37" s="476"/>
      <c r="W37" s="482"/>
    </row>
    <row r="38" spans="1:25" s="1" customFormat="1" ht="23.25" customHeight="1" thickTop="1">
      <c r="A38" s="638" t="s">
        <v>291</v>
      </c>
      <c r="B38" s="639"/>
      <c r="C38" s="639"/>
      <c r="D38" s="640"/>
      <c r="E38" s="641" t="s">
        <v>425</v>
      </c>
      <c r="F38" s="642"/>
      <c r="G38" s="643"/>
      <c r="H38" s="411" t="s">
        <v>426</v>
      </c>
      <c r="I38" s="644" t="s">
        <v>426</v>
      </c>
      <c r="J38" s="645"/>
      <c r="K38" s="646"/>
      <c r="L38" s="647">
        <v>43425</v>
      </c>
      <c r="M38" s="648"/>
      <c r="N38" s="648"/>
      <c r="O38" s="649"/>
      <c r="P38" s="650">
        <v>43428</v>
      </c>
      <c r="Q38" s="651"/>
      <c r="R38" s="651"/>
      <c r="S38" s="652"/>
      <c r="T38" s="600" t="s">
        <v>339</v>
      </c>
      <c r="U38" s="601"/>
      <c r="V38" s="601"/>
      <c r="W38" s="602"/>
    </row>
    <row r="39" spans="1:25" s="43" customFormat="1" ht="23.25" customHeight="1" thickBot="1">
      <c r="A39" s="545" t="s">
        <v>291</v>
      </c>
      <c r="B39" s="546"/>
      <c r="C39" s="546"/>
      <c r="D39" s="547"/>
      <c r="E39" s="615" t="s">
        <v>428</v>
      </c>
      <c r="F39" s="630"/>
      <c r="G39" s="631"/>
      <c r="H39" s="412" t="s">
        <v>429</v>
      </c>
      <c r="I39" s="616" t="s">
        <v>429</v>
      </c>
      <c r="J39" s="632"/>
      <c r="K39" s="633"/>
      <c r="L39" s="617">
        <v>43432</v>
      </c>
      <c r="M39" s="634"/>
      <c r="N39" s="634"/>
      <c r="O39" s="635"/>
      <c r="P39" s="618">
        <v>43435</v>
      </c>
      <c r="Q39" s="636"/>
      <c r="R39" s="636"/>
      <c r="S39" s="637"/>
      <c r="T39" s="560" t="s">
        <v>35</v>
      </c>
      <c r="U39" s="561"/>
      <c r="V39" s="561"/>
      <c r="W39" s="562"/>
    </row>
    <row r="40" spans="1:25" s="24" customFormat="1" ht="35.25" customHeight="1" thickBot="1">
      <c r="A40" s="627" t="s">
        <v>323</v>
      </c>
      <c r="B40" s="628"/>
      <c r="C40" s="628"/>
      <c r="D40" s="628"/>
      <c r="E40" s="628"/>
      <c r="F40" s="628"/>
      <c r="G40" s="628"/>
      <c r="H40" s="628"/>
      <c r="I40" s="628"/>
      <c r="J40" s="628"/>
      <c r="K40" s="628"/>
      <c r="L40" s="628"/>
      <c r="M40" s="628"/>
      <c r="N40" s="628"/>
      <c r="O40" s="628"/>
      <c r="P40" s="628"/>
      <c r="Q40" s="628"/>
      <c r="R40" s="628"/>
      <c r="S40" s="628"/>
      <c r="T40" s="628"/>
      <c r="U40" s="628"/>
      <c r="V40" s="628"/>
      <c r="W40" s="629"/>
      <c r="X40" s="24" t="s">
        <v>36</v>
      </c>
    </row>
    <row r="41" spans="1:25" s="24" customFormat="1" ht="97.5" customHeight="1">
      <c r="A41" s="533" t="s">
        <v>396</v>
      </c>
      <c r="B41" s="534"/>
      <c r="C41" s="534"/>
      <c r="D41" s="534"/>
      <c r="E41" s="534"/>
      <c r="F41" s="534"/>
      <c r="G41" s="534"/>
      <c r="H41" s="534"/>
      <c r="I41" s="534"/>
      <c r="J41" s="534"/>
      <c r="K41" s="534"/>
      <c r="L41" s="534"/>
      <c r="M41" s="534"/>
      <c r="N41" s="534"/>
      <c r="O41" s="534"/>
      <c r="P41" s="534"/>
      <c r="Q41" s="534"/>
      <c r="R41" s="534"/>
      <c r="S41" s="534"/>
      <c r="T41" s="534"/>
      <c r="U41" s="534"/>
      <c r="V41" s="534"/>
      <c r="W41" s="534"/>
    </row>
    <row r="42" spans="1:25" ht="30" customHeight="1">
      <c r="A42" s="60" t="s">
        <v>19</v>
      </c>
      <c r="B42" s="33"/>
      <c r="C42" s="33"/>
      <c r="D42" s="33"/>
      <c r="H42"/>
      <c r="I42"/>
      <c r="J42"/>
      <c r="K42"/>
    </row>
    <row r="43" spans="1:25" ht="15" customHeight="1"/>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row r="50" spans="1:4">
      <c r="A50" s="33"/>
      <c r="B50" s="33"/>
      <c r="C50" s="33"/>
      <c r="D50" s="33"/>
    </row>
  </sheetData>
  <mergeCells count="110">
    <mergeCell ref="A40:W40"/>
    <mergeCell ref="A39:D39"/>
    <mergeCell ref="E39:G39"/>
    <mergeCell ref="I39:K39"/>
    <mergeCell ref="L39:O39"/>
    <mergeCell ref="P39:S39"/>
    <mergeCell ref="T39:W39"/>
    <mergeCell ref="A38:D38"/>
    <mergeCell ref="E38:G38"/>
    <mergeCell ref="I38:K38"/>
    <mergeCell ref="L38:O38"/>
    <mergeCell ref="P38:S38"/>
    <mergeCell ref="T38:W38"/>
    <mergeCell ref="A32:W32"/>
    <mergeCell ref="A34:W34"/>
    <mergeCell ref="A35:W35"/>
    <mergeCell ref="A37:D37"/>
    <mergeCell ref="E37:G37"/>
    <mergeCell ref="I37:K37"/>
    <mergeCell ref="L37:O37"/>
    <mergeCell ref="P37:S37"/>
    <mergeCell ref="T37:W37"/>
    <mergeCell ref="A36:W36"/>
    <mergeCell ref="A31:D31"/>
    <mergeCell ref="E31:G31"/>
    <mergeCell ref="I31:K31"/>
    <mergeCell ref="L31:O31"/>
    <mergeCell ref="P31:S31"/>
    <mergeCell ref="T31:W31"/>
    <mergeCell ref="A30:D30"/>
    <mergeCell ref="E30:G30"/>
    <mergeCell ref="I30:K30"/>
    <mergeCell ref="L30:O30"/>
    <mergeCell ref="P30:S30"/>
    <mergeCell ref="T30:W30"/>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1:W41"/>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4" type="noConversion"/>
  <pageMargins left="0.75" right="0.75" top="1" bottom="1" header="0.5" footer="0.5"/>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8"/>
  <sheetViews>
    <sheetView view="pageBreakPreview" topLeftCell="A10" zoomScaleNormal="100" zoomScaleSheetLayoutView="100" workbookViewId="0">
      <selection activeCell="M23" sqref="M23:P23"/>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581" t="s">
        <v>37</v>
      </c>
      <c r="C1" s="582"/>
      <c r="D1" s="582"/>
      <c r="E1" s="582"/>
      <c r="F1" s="582"/>
      <c r="G1" s="582"/>
      <c r="H1" s="582"/>
      <c r="I1" s="582"/>
      <c r="J1" s="582"/>
      <c r="K1" s="582"/>
      <c r="L1" s="582"/>
      <c r="M1" s="582"/>
      <c r="N1" s="582"/>
      <c r="O1" s="582"/>
      <c r="P1" s="582"/>
      <c r="Q1" s="582"/>
      <c r="R1" s="582"/>
      <c r="S1" s="582"/>
      <c r="T1" s="582"/>
      <c r="U1" s="582"/>
    </row>
    <row r="2" spans="1:22" ht="11.25" customHeight="1">
      <c r="A2" s="1"/>
      <c r="B2" s="582"/>
      <c r="C2" s="582"/>
      <c r="D2" s="582"/>
      <c r="E2" s="582"/>
      <c r="F2" s="582"/>
      <c r="G2" s="582"/>
      <c r="H2" s="582"/>
      <c r="I2" s="582"/>
      <c r="J2" s="582"/>
      <c r="K2" s="582"/>
      <c r="L2" s="582"/>
      <c r="M2" s="582"/>
      <c r="N2" s="582"/>
      <c r="O2" s="582"/>
      <c r="P2" s="582"/>
      <c r="Q2" s="582"/>
      <c r="R2" s="582"/>
      <c r="S2" s="582"/>
      <c r="T2" s="582"/>
      <c r="U2" s="582"/>
    </row>
    <row r="3" spans="1:22" ht="14.25" customHeight="1">
      <c r="A3" s="1"/>
      <c r="B3" s="582"/>
      <c r="C3" s="582"/>
      <c r="D3" s="582"/>
      <c r="E3" s="582"/>
      <c r="F3" s="582"/>
      <c r="G3" s="582"/>
      <c r="H3" s="582"/>
      <c r="I3" s="582"/>
      <c r="J3" s="582"/>
      <c r="K3" s="582"/>
      <c r="L3" s="582"/>
      <c r="M3" s="582"/>
      <c r="N3" s="582"/>
      <c r="O3" s="582"/>
      <c r="P3" s="582"/>
      <c r="Q3" s="582"/>
      <c r="R3" s="582"/>
      <c r="S3" s="582"/>
      <c r="T3" s="582"/>
      <c r="U3" s="582"/>
    </row>
    <row r="4" spans="1:22" ht="15" customHeight="1">
      <c r="A4" s="1"/>
      <c r="B4" s="450" t="s">
        <v>38</v>
      </c>
      <c r="C4" s="450"/>
      <c r="D4" s="450"/>
      <c r="E4" s="450"/>
      <c r="F4" s="450"/>
      <c r="G4" s="450"/>
      <c r="H4" s="450"/>
      <c r="I4" s="450"/>
      <c r="J4" s="450"/>
      <c r="K4" s="450"/>
      <c r="L4" s="450"/>
      <c r="M4" s="450"/>
      <c r="N4" s="450"/>
      <c r="O4" s="450"/>
      <c r="P4" s="450"/>
      <c r="Q4" s="450"/>
      <c r="R4" s="450"/>
      <c r="S4" s="450"/>
      <c r="T4" s="450"/>
      <c r="U4" s="450"/>
      <c r="V4" s="2"/>
    </row>
    <row r="5" spans="1:22" ht="12.75" customHeight="1">
      <c r="A5" s="1"/>
      <c r="B5" s="450" t="s">
        <v>22</v>
      </c>
      <c r="C5" s="450"/>
      <c r="D5" s="450"/>
      <c r="E5" s="450"/>
      <c r="F5" s="450"/>
      <c r="G5" s="450"/>
      <c r="H5" s="450"/>
      <c r="I5" s="450"/>
      <c r="J5" s="450"/>
      <c r="K5" s="450"/>
      <c r="L5" s="450"/>
      <c r="M5" s="450"/>
      <c r="N5" s="450"/>
      <c r="O5" s="450"/>
      <c r="P5" s="450"/>
      <c r="Q5" s="450"/>
      <c r="R5" s="450"/>
      <c r="S5" s="450"/>
      <c r="T5" s="450"/>
      <c r="U5" s="450"/>
    </row>
    <row r="6" spans="1:22" ht="12.75" customHeight="1" thickBot="1">
      <c r="A6" s="3"/>
      <c r="B6" s="451" t="s">
        <v>39</v>
      </c>
      <c r="C6" s="451"/>
      <c r="D6" s="451"/>
      <c r="E6" s="451"/>
      <c r="F6" s="451"/>
      <c r="G6" s="451"/>
      <c r="H6" s="451"/>
      <c r="I6" s="451"/>
      <c r="J6" s="451"/>
      <c r="K6" s="451"/>
      <c r="L6" s="451"/>
      <c r="M6" s="451"/>
      <c r="N6" s="451"/>
      <c r="O6" s="451"/>
      <c r="P6" s="451"/>
      <c r="Q6" s="451"/>
      <c r="R6" s="451"/>
      <c r="S6" s="451"/>
      <c r="T6" s="451"/>
      <c r="U6" s="451"/>
    </row>
    <row r="7" spans="1:22" s="43" customFormat="1" ht="19.5" customHeight="1">
      <c r="B7" s="38" t="s">
        <v>40</v>
      </c>
      <c r="C7" s="38"/>
      <c r="D7" s="38"/>
      <c r="E7" s="39"/>
      <c r="F7" s="40"/>
      <c r="G7" s="40"/>
      <c r="H7" s="40"/>
    </row>
    <row r="8" spans="1:22" s="43" customFormat="1" ht="15.75">
      <c r="B8" s="44" t="s">
        <v>501</v>
      </c>
      <c r="C8" s="44"/>
      <c r="D8" s="44"/>
      <c r="E8" s="45"/>
      <c r="F8" s="40"/>
      <c r="G8" s="40"/>
      <c r="H8" s="40"/>
    </row>
    <row r="9" spans="1:22" s="43" customFormat="1" ht="15.75">
      <c r="D9" s="46"/>
      <c r="E9" s="46"/>
      <c r="F9" s="40"/>
      <c r="G9" s="40"/>
      <c r="H9" s="40"/>
      <c r="T9" s="47"/>
    </row>
    <row r="10" spans="1:22" s="13" customFormat="1" ht="15" customHeight="1">
      <c r="B10" s="653"/>
      <c r="C10" s="653"/>
      <c r="D10" s="653"/>
      <c r="E10" s="653"/>
      <c r="F10" s="653"/>
      <c r="G10" s="653"/>
      <c r="H10" s="653"/>
      <c r="I10" s="653"/>
      <c r="J10" s="653"/>
      <c r="K10" s="653"/>
      <c r="L10" s="653"/>
      <c r="M10" s="653"/>
      <c r="N10" s="653"/>
      <c r="O10" s="653"/>
      <c r="P10" s="653"/>
      <c r="Q10" s="653"/>
      <c r="R10" s="653"/>
      <c r="S10" s="653"/>
      <c r="T10" s="653"/>
      <c r="V10" s="48"/>
    </row>
    <row r="11" spans="1:22" s="13" customFormat="1" ht="30" customHeight="1">
      <c r="B11" s="453" t="s">
        <v>41</v>
      </c>
      <c r="C11" s="584"/>
      <c r="D11" s="584"/>
      <c r="E11" s="584"/>
      <c r="F11" s="584"/>
      <c r="G11" s="584"/>
      <c r="H11" s="584"/>
      <c r="I11" s="584"/>
      <c r="J11" s="584"/>
      <c r="K11" s="584"/>
      <c r="L11" s="584"/>
      <c r="M11" s="584"/>
      <c r="N11" s="584"/>
      <c r="O11" s="584"/>
      <c r="P11" s="584"/>
      <c r="Q11" s="584"/>
      <c r="R11" s="584"/>
      <c r="S11" s="584"/>
      <c r="T11" s="584"/>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535" t="s">
        <v>42</v>
      </c>
      <c r="C13" s="536"/>
      <c r="D13" s="536"/>
      <c r="E13" s="536"/>
      <c r="F13" s="536"/>
      <c r="G13" s="536"/>
      <c r="H13" s="536"/>
      <c r="I13" s="536"/>
      <c r="J13" s="536"/>
      <c r="K13" s="536"/>
      <c r="L13" s="536"/>
      <c r="M13" s="536"/>
      <c r="N13" s="536"/>
      <c r="O13" s="536"/>
      <c r="P13" s="536"/>
      <c r="Q13" s="536"/>
      <c r="R13" s="536"/>
      <c r="S13" s="536"/>
      <c r="T13" s="536"/>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474" t="s">
        <v>43</v>
      </c>
      <c r="C16" s="474"/>
      <c r="D16" s="474"/>
      <c r="E16" s="474"/>
      <c r="F16" s="474"/>
      <c r="G16" s="474"/>
      <c r="H16" s="474"/>
      <c r="I16" s="474"/>
      <c r="J16" s="474"/>
      <c r="K16" s="474"/>
      <c r="L16" s="474"/>
      <c r="M16" s="474"/>
      <c r="N16" s="474"/>
      <c r="O16" s="474"/>
      <c r="P16" s="474"/>
      <c r="Q16" s="474"/>
      <c r="R16" s="474"/>
      <c r="S16" s="474"/>
      <c r="T16" s="474"/>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54" t="s">
        <v>9</v>
      </c>
      <c r="C18" s="655"/>
      <c r="D18" s="655"/>
      <c r="E18" s="656"/>
      <c r="F18" s="657" t="s">
        <v>10</v>
      </c>
      <c r="G18" s="656"/>
      <c r="H18" s="62" t="s">
        <v>44</v>
      </c>
      <c r="I18" s="658" t="s">
        <v>30</v>
      </c>
      <c r="J18" s="659"/>
      <c r="K18" s="659"/>
      <c r="L18" s="660"/>
      <c r="M18" s="658" t="s">
        <v>45</v>
      </c>
      <c r="N18" s="659"/>
      <c r="O18" s="659"/>
      <c r="P18" s="660"/>
      <c r="Q18" s="657" t="s">
        <v>15</v>
      </c>
      <c r="R18" s="655"/>
      <c r="S18" s="655"/>
      <c r="T18" s="661"/>
    </row>
    <row r="19" spans="1:20" s="24" customFormat="1" ht="30" customHeight="1">
      <c r="B19" s="662" t="s">
        <v>46</v>
      </c>
      <c r="C19" s="663"/>
      <c r="D19" s="663"/>
      <c r="E19" s="664"/>
      <c r="F19" s="665" t="s">
        <v>516</v>
      </c>
      <c r="G19" s="666"/>
      <c r="H19" s="416" t="s">
        <v>429</v>
      </c>
      <c r="I19" s="676">
        <v>43431</v>
      </c>
      <c r="J19" s="677"/>
      <c r="K19" s="677"/>
      <c r="L19" s="678"/>
      <c r="M19" s="679">
        <v>43432</v>
      </c>
      <c r="N19" s="680"/>
      <c r="O19" s="680"/>
      <c r="P19" s="681"/>
      <c r="Q19" s="673" t="s">
        <v>47</v>
      </c>
      <c r="R19" s="674"/>
      <c r="S19" s="674"/>
      <c r="T19" s="675"/>
    </row>
    <row r="20" spans="1:20" s="24" customFormat="1" ht="30" customHeight="1">
      <c r="B20" s="662" t="s">
        <v>46</v>
      </c>
      <c r="C20" s="663"/>
      <c r="D20" s="663"/>
      <c r="E20" s="664"/>
      <c r="F20" s="665" t="s">
        <v>517</v>
      </c>
      <c r="G20" s="666"/>
      <c r="H20" s="417">
        <v>43432</v>
      </c>
      <c r="I20" s="667">
        <v>43433</v>
      </c>
      <c r="J20" s="668"/>
      <c r="K20" s="668"/>
      <c r="L20" s="669"/>
      <c r="M20" s="670">
        <v>43434</v>
      </c>
      <c r="N20" s="671"/>
      <c r="O20" s="671"/>
      <c r="P20" s="672"/>
      <c r="Q20" s="673" t="s">
        <v>352</v>
      </c>
      <c r="R20" s="674"/>
      <c r="S20" s="674"/>
      <c r="T20" s="675"/>
    </row>
    <row r="21" spans="1:20" s="24" customFormat="1" ht="30" customHeight="1">
      <c r="B21" s="662" t="s">
        <v>46</v>
      </c>
      <c r="C21" s="663"/>
      <c r="D21" s="663"/>
      <c r="E21" s="664"/>
      <c r="F21" s="682" t="s">
        <v>518</v>
      </c>
      <c r="G21" s="683"/>
      <c r="H21" s="416">
        <v>43434</v>
      </c>
      <c r="I21" s="676">
        <v>43435</v>
      </c>
      <c r="J21" s="677"/>
      <c r="K21" s="677"/>
      <c r="L21" s="678"/>
      <c r="M21" s="679">
        <v>43436</v>
      </c>
      <c r="N21" s="680"/>
      <c r="O21" s="680"/>
      <c r="P21" s="681"/>
      <c r="Q21" s="673" t="s">
        <v>47</v>
      </c>
      <c r="R21" s="674"/>
      <c r="S21" s="674"/>
      <c r="T21" s="675"/>
    </row>
    <row r="22" spans="1:20" s="24" customFormat="1" ht="30" customHeight="1">
      <c r="B22" s="662" t="s">
        <v>46</v>
      </c>
      <c r="C22" s="663"/>
      <c r="D22" s="663"/>
      <c r="E22" s="664"/>
      <c r="F22" s="665" t="s">
        <v>618</v>
      </c>
      <c r="G22" s="666"/>
      <c r="H22" s="417">
        <v>43437</v>
      </c>
      <c r="I22" s="667">
        <v>43438</v>
      </c>
      <c r="J22" s="668"/>
      <c r="K22" s="668"/>
      <c r="L22" s="669"/>
      <c r="M22" s="670">
        <v>43439</v>
      </c>
      <c r="N22" s="671"/>
      <c r="O22" s="671"/>
      <c r="P22" s="672"/>
      <c r="Q22" s="673" t="s">
        <v>47</v>
      </c>
      <c r="R22" s="674"/>
      <c r="S22" s="674"/>
      <c r="T22" s="675"/>
    </row>
    <row r="23" spans="1:20" ht="30" customHeight="1">
      <c r="A23" t="s">
        <v>347</v>
      </c>
      <c r="B23" s="662" t="s">
        <v>46</v>
      </c>
      <c r="C23" s="663"/>
      <c r="D23" s="663"/>
      <c r="E23" s="664"/>
      <c r="F23" s="665" t="s">
        <v>619</v>
      </c>
      <c r="G23" s="666"/>
      <c r="H23" s="417">
        <v>43439</v>
      </c>
      <c r="I23" s="667">
        <v>43440</v>
      </c>
      <c r="J23" s="677"/>
      <c r="K23" s="677"/>
      <c r="L23" s="678"/>
      <c r="M23" s="670">
        <v>43441</v>
      </c>
      <c r="N23" s="680"/>
      <c r="O23" s="680"/>
      <c r="P23" s="681"/>
      <c r="Q23" s="673" t="s">
        <v>47</v>
      </c>
      <c r="R23" s="674"/>
      <c r="S23" s="674"/>
      <c r="T23" s="675"/>
    </row>
    <row r="24" spans="1:20" ht="30" customHeight="1">
      <c r="B24" s="662" t="s">
        <v>46</v>
      </c>
      <c r="C24" s="663"/>
      <c r="D24" s="663"/>
      <c r="E24" s="664"/>
      <c r="F24" s="665" t="s">
        <v>620</v>
      </c>
      <c r="G24" s="666"/>
      <c r="H24" s="417">
        <v>43441</v>
      </c>
      <c r="I24" s="667">
        <v>43442</v>
      </c>
      <c r="J24" s="677"/>
      <c r="K24" s="677"/>
      <c r="L24" s="678"/>
      <c r="M24" s="670">
        <v>43443</v>
      </c>
      <c r="N24" s="680"/>
      <c r="O24" s="680"/>
      <c r="P24" s="681"/>
      <c r="Q24" s="673" t="s">
        <v>47</v>
      </c>
      <c r="R24" s="674"/>
      <c r="S24" s="674"/>
      <c r="T24" s="675"/>
    </row>
    <row r="25" spans="1:20" ht="30" customHeight="1" thickBot="1">
      <c r="B25" s="545" t="s">
        <v>46</v>
      </c>
      <c r="C25" s="546"/>
      <c r="D25" s="546"/>
      <c r="E25" s="547"/>
      <c r="F25" s="615" t="s">
        <v>621</v>
      </c>
      <c r="G25" s="631"/>
      <c r="H25" s="418">
        <v>43444</v>
      </c>
      <c r="I25" s="617">
        <v>43445</v>
      </c>
      <c r="J25" s="555"/>
      <c r="K25" s="555"/>
      <c r="L25" s="556"/>
      <c r="M25" s="618">
        <v>43446</v>
      </c>
      <c r="N25" s="558"/>
      <c r="O25" s="558"/>
      <c r="P25" s="559"/>
      <c r="Q25" s="560" t="s">
        <v>47</v>
      </c>
      <c r="R25" s="561"/>
      <c r="S25" s="561"/>
      <c r="T25" s="562"/>
    </row>
    <row r="26" spans="1:20" ht="30" customHeight="1" thickBot="1">
      <c r="B26" s="63"/>
      <c r="C26" s="63"/>
      <c r="D26" s="63"/>
      <c r="E26" s="63"/>
      <c r="F26" s="64"/>
      <c r="G26" s="64"/>
      <c r="H26" s="64"/>
      <c r="I26" s="65"/>
      <c r="J26" s="65"/>
      <c r="K26" s="65"/>
      <c r="L26" s="65"/>
      <c r="M26" s="66"/>
      <c r="N26" s="66"/>
      <c r="O26" s="66"/>
      <c r="P26" s="66"/>
      <c r="Q26" s="67"/>
      <c r="R26" s="67"/>
      <c r="S26" s="67"/>
      <c r="T26" s="67"/>
    </row>
    <row r="27" spans="1:20" ht="30" customHeight="1" thickBot="1">
      <c r="B27" s="684" t="s">
        <v>48</v>
      </c>
      <c r="C27" s="685"/>
      <c r="D27" s="685"/>
      <c r="E27" s="685"/>
      <c r="F27" s="685"/>
      <c r="G27" s="685"/>
      <c r="H27" s="685"/>
      <c r="I27" s="685"/>
      <c r="J27" s="685"/>
      <c r="K27" s="685"/>
      <c r="L27" s="685"/>
      <c r="M27" s="685"/>
      <c r="N27" s="685"/>
      <c r="O27" s="685"/>
      <c r="P27" s="685"/>
      <c r="Q27" s="685"/>
      <c r="R27" s="685"/>
      <c r="S27" s="685"/>
      <c r="T27" s="686"/>
    </row>
    <row r="28" spans="1:20" ht="31.5" customHeight="1">
      <c r="B28" s="68" t="s">
        <v>351</v>
      </c>
      <c r="C28" s="33"/>
      <c r="D28" s="33"/>
      <c r="E28" s="33"/>
      <c r="I28" s="1"/>
    </row>
    <row r="29" spans="1:20" ht="60.75" customHeight="1"/>
    <row r="30" spans="1:20" ht="27.75" customHeight="1">
      <c r="B30" s="60" t="s">
        <v>19</v>
      </c>
      <c r="C30" s="33"/>
      <c r="D30" s="33"/>
      <c r="E30"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row r="38" spans="2:5">
      <c r="B38" s="33"/>
      <c r="C38" s="33"/>
      <c r="D38" s="33"/>
      <c r="E38" s="33"/>
    </row>
  </sheetData>
  <mergeCells count="49">
    <mergeCell ref="B27:T27"/>
    <mergeCell ref="B23:E23"/>
    <mergeCell ref="F23:G23"/>
    <mergeCell ref="I23:L23"/>
    <mergeCell ref="M23:P23"/>
    <mergeCell ref="Q23:T23"/>
    <mergeCell ref="B24:E24"/>
    <mergeCell ref="F24:G24"/>
    <mergeCell ref="I24:L24"/>
    <mergeCell ref="M24:P24"/>
    <mergeCell ref="Q24:T24"/>
    <mergeCell ref="B25:E25"/>
    <mergeCell ref="F25:G25"/>
    <mergeCell ref="I25:L25"/>
    <mergeCell ref="M25:P25"/>
    <mergeCell ref="Q25:T25"/>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4"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37" zoomScale="115" zoomScaleNormal="100" zoomScaleSheetLayoutView="115" workbookViewId="0">
      <selection activeCell="K107" sqref="K107:M107"/>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691" t="s">
        <v>49</v>
      </c>
      <c r="E1" s="692"/>
      <c r="F1" s="692"/>
      <c r="G1" s="692"/>
      <c r="H1" s="692"/>
      <c r="I1" s="692"/>
      <c r="J1" s="692"/>
      <c r="K1" s="692"/>
      <c r="L1" s="692"/>
      <c r="M1" s="692"/>
      <c r="N1" s="692"/>
      <c r="O1" s="692"/>
      <c r="P1" s="692"/>
      <c r="Q1" s="692"/>
      <c r="R1" s="692"/>
      <c r="S1" s="692"/>
      <c r="T1" s="692"/>
      <c r="U1" s="692"/>
      <c r="V1" s="692"/>
    </row>
    <row r="2" spans="1:24" s="70" customFormat="1" ht="15">
      <c r="A2" s="69"/>
      <c r="B2" s="69"/>
      <c r="C2" s="69"/>
      <c r="D2" s="692"/>
      <c r="E2" s="692"/>
      <c r="F2" s="692"/>
      <c r="G2" s="692"/>
      <c r="H2" s="692"/>
      <c r="I2" s="692"/>
      <c r="J2" s="692"/>
      <c r="K2" s="692"/>
      <c r="L2" s="692"/>
      <c r="M2" s="692"/>
      <c r="N2" s="692"/>
      <c r="O2" s="692"/>
      <c r="P2" s="692"/>
      <c r="Q2" s="692"/>
      <c r="R2" s="692"/>
      <c r="S2" s="692"/>
      <c r="T2" s="692"/>
      <c r="U2" s="692"/>
      <c r="V2" s="692"/>
    </row>
    <row r="3" spans="1:24" s="70" customFormat="1" ht="15">
      <c r="A3" s="69"/>
      <c r="B3" s="69"/>
      <c r="C3" s="69"/>
      <c r="D3" s="692"/>
      <c r="E3" s="692"/>
      <c r="F3" s="692"/>
      <c r="G3" s="692"/>
      <c r="H3" s="692"/>
      <c r="I3" s="692"/>
      <c r="J3" s="692"/>
      <c r="K3" s="692"/>
      <c r="L3" s="692"/>
      <c r="M3" s="692"/>
      <c r="N3" s="692"/>
      <c r="O3" s="692"/>
      <c r="P3" s="692"/>
      <c r="Q3" s="692"/>
      <c r="R3" s="692"/>
      <c r="S3" s="692"/>
      <c r="T3" s="692"/>
      <c r="U3" s="692"/>
      <c r="V3" s="692"/>
    </row>
    <row r="4" spans="1:24" s="70" customFormat="1" ht="15">
      <c r="A4" s="69"/>
      <c r="B4" s="69"/>
      <c r="C4" s="69"/>
      <c r="D4" s="693" t="s">
        <v>50</v>
      </c>
      <c r="E4" s="693"/>
      <c r="F4" s="693"/>
      <c r="G4" s="693"/>
      <c r="H4" s="693"/>
      <c r="I4" s="693"/>
      <c r="J4" s="693"/>
      <c r="K4" s="693"/>
      <c r="L4" s="693"/>
      <c r="M4" s="693"/>
      <c r="N4" s="693"/>
      <c r="O4" s="693"/>
      <c r="P4" s="693"/>
      <c r="Q4" s="693"/>
      <c r="R4" s="693"/>
      <c r="S4" s="693"/>
      <c r="T4" s="693"/>
      <c r="U4" s="693"/>
      <c r="V4" s="693"/>
      <c r="X4" s="71"/>
    </row>
    <row r="5" spans="1:24" s="70" customFormat="1" ht="15">
      <c r="A5" s="69"/>
      <c r="B5" s="69"/>
      <c r="C5" s="69"/>
      <c r="D5" s="693" t="s">
        <v>301</v>
      </c>
      <c r="E5" s="693"/>
      <c r="F5" s="693"/>
      <c r="G5" s="693"/>
      <c r="H5" s="693"/>
      <c r="I5" s="693"/>
      <c r="J5" s="693"/>
      <c r="K5" s="693"/>
      <c r="L5" s="693"/>
      <c r="M5" s="693"/>
      <c r="N5" s="693"/>
      <c r="O5" s="693"/>
      <c r="P5" s="693"/>
      <c r="Q5" s="693"/>
      <c r="R5" s="693"/>
      <c r="S5" s="693"/>
      <c r="T5" s="693"/>
      <c r="U5" s="693"/>
      <c r="V5" s="693"/>
    </row>
    <row r="6" spans="1:24" s="70" customFormat="1" ht="15.75" thickBot="1">
      <c r="A6" s="72"/>
      <c r="B6" s="72"/>
      <c r="C6" s="72"/>
      <c r="D6" s="694" t="s">
        <v>51</v>
      </c>
      <c r="E6" s="694"/>
      <c r="F6" s="694"/>
      <c r="G6" s="694"/>
      <c r="H6" s="694"/>
      <c r="I6" s="694"/>
      <c r="J6" s="694"/>
      <c r="K6" s="694"/>
      <c r="L6" s="694"/>
      <c r="M6" s="694"/>
      <c r="N6" s="694"/>
      <c r="O6" s="694"/>
      <c r="P6" s="694"/>
      <c r="Q6" s="694"/>
      <c r="R6" s="694"/>
      <c r="S6" s="694"/>
      <c r="T6" s="694"/>
      <c r="U6" s="694"/>
      <c r="V6" s="694"/>
    </row>
    <row r="7" spans="1:24" s="76" customFormat="1" ht="22.5" customHeight="1">
      <c r="A7" s="38" t="s">
        <v>52</v>
      </c>
      <c r="B7" s="73"/>
      <c r="C7" s="73"/>
      <c r="D7" s="74"/>
      <c r="E7" s="75"/>
      <c r="F7" s="75"/>
      <c r="G7" s="75"/>
      <c r="H7" s="46"/>
      <c r="I7" s="46"/>
      <c r="J7" s="46"/>
    </row>
    <row r="8" spans="1:24" s="76" customFormat="1" ht="15.75">
      <c r="A8" s="44" t="s">
        <v>502</v>
      </c>
      <c r="B8" s="20"/>
      <c r="C8" s="20"/>
      <c r="D8" s="20"/>
      <c r="E8" s="75"/>
      <c r="F8" s="75"/>
      <c r="G8" s="75"/>
      <c r="H8" s="46"/>
      <c r="I8" s="46"/>
      <c r="J8" s="46"/>
    </row>
    <row r="9" spans="1:24" s="76" customFormat="1" ht="15.75">
      <c r="F9" s="77"/>
      <c r="G9" s="77"/>
      <c r="H9" s="77"/>
      <c r="V9" s="78"/>
    </row>
    <row r="10" spans="1:24" s="79" customFormat="1" ht="21" customHeight="1">
      <c r="A10" s="695" t="s">
        <v>53</v>
      </c>
      <c r="B10" s="696"/>
      <c r="C10" s="696"/>
      <c r="D10" s="696"/>
      <c r="E10" s="696"/>
      <c r="F10" s="696"/>
      <c r="G10" s="696"/>
      <c r="H10" s="696"/>
      <c r="I10" s="696"/>
      <c r="J10" s="696"/>
      <c r="K10" s="696"/>
      <c r="L10" s="696"/>
      <c r="M10" s="696"/>
      <c r="N10" s="696"/>
      <c r="O10" s="696"/>
      <c r="P10" s="696"/>
      <c r="Q10" s="696"/>
      <c r="R10" s="696"/>
      <c r="S10" s="696"/>
      <c r="T10" s="696"/>
      <c r="U10" s="696"/>
      <c r="V10" s="696"/>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697" t="s">
        <v>54</v>
      </c>
      <c r="B12" s="697"/>
      <c r="C12" s="697"/>
      <c r="D12" s="697"/>
      <c r="E12" s="697"/>
      <c r="F12" s="697"/>
      <c r="G12" s="697"/>
      <c r="H12" s="697"/>
      <c r="I12" s="697"/>
      <c r="J12" s="697"/>
      <c r="K12" s="697"/>
      <c r="L12" s="697"/>
      <c r="M12" s="697"/>
      <c r="N12" s="697"/>
      <c r="O12" s="697"/>
      <c r="P12" s="697"/>
      <c r="Q12" s="697"/>
      <c r="R12" s="697"/>
      <c r="S12" s="697"/>
      <c r="T12" s="697"/>
      <c r="U12" s="697"/>
      <c r="V12" s="697"/>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402" t="s">
        <v>368</v>
      </c>
      <c r="B14" s="402"/>
      <c r="C14" s="402"/>
      <c r="D14" s="402"/>
      <c r="E14" s="403"/>
      <c r="F14" s="403"/>
      <c r="G14" s="403"/>
      <c r="H14" s="403"/>
      <c r="I14" s="86"/>
      <c r="J14" s="86"/>
      <c r="K14" s="86"/>
      <c r="L14" s="86"/>
      <c r="M14" s="86"/>
      <c r="N14" s="86"/>
      <c r="O14" s="86"/>
      <c r="P14" s="86"/>
      <c r="Q14" s="86"/>
      <c r="R14" s="86"/>
      <c r="S14" s="86"/>
      <c r="T14" s="86"/>
      <c r="U14" s="87" t="s">
        <v>55</v>
      </c>
    </row>
    <row r="15" spans="1:24" s="89" customFormat="1" ht="18.75" customHeight="1" thickBot="1">
      <c r="A15" s="687" t="s">
        <v>9</v>
      </c>
      <c r="B15" s="688"/>
      <c r="C15" s="688"/>
      <c r="D15" s="688"/>
      <c r="E15" s="689" t="s">
        <v>56</v>
      </c>
      <c r="F15" s="688"/>
      <c r="G15" s="690"/>
      <c r="H15" s="688" t="s">
        <v>11</v>
      </c>
      <c r="I15" s="688"/>
      <c r="J15" s="688"/>
      <c r="K15" s="689" t="s">
        <v>12</v>
      </c>
      <c r="L15" s="688"/>
      <c r="M15" s="690"/>
      <c r="N15" s="689" t="s">
        <v>57</v>
      </c>
      <c r="O15" s="688"/>
      <c r="P15" s="690"/>
      <c r="Q15" s="689" t="s">
        <v>58</v>
      </c>
      <c r="R15" s="688"/>
      <c r="S15" s="690"/>
      <c r="T15" s="689" t="s">
        <v>15</v>
      </c>
      <c r="U15" s="688"/>
      <c r="V15" s="698"/>
    </row>
    <row r="16" spans="1:24" s="89" customFormat="1" ht="18.75" customHeight="1" thickTop="1">
      <c r="A16" s="699" t="s">
        <v>519</v>
      </c>
      <c r="B16" s="700"/>
      <c r="C16" s="700"/>
      <c r="D16" s="700"/>
      <c r="E16" s="701" t="s">
        <v>548</v>
      </c>
      <c r="F16" s="702" t="s">
        <v>548</v>
      </c>
      <c r="G16" s="703" t="s">
        <v>548</v>
      </c>
      <c r="H16" s="704" t="s">
        <v>549</v>
      </c>
      <c r="I16" s="705"/>
      <c r="J16" s="706"/>
      <c r="K16" s="704" t="s">
        <v>549</v>
      </c>
      <c r="L16" s="705"/>
      <c r="M16" s="706"/>
      <c r="N16" s="707">
        <v>43432</v>
      </c>
      <c r="O16" s="708">
        <v>43432</v>
      </c>
      <c r="P16" s="709">
        <v>43432</v>
      </c>
      <c r="Q16" s="710">
        <f t="shared" ref="Q16:Q17" si="0">O16+3</f>
        <v>43435</v>
      </c>
      <c r="R16" s="711">
        <f t="shared" ref="R16:R17" si="1">P16+3</f>
        <v>43435</v>
      </c>
      <c r="S16" s="712">
        <f t="shared" ref="S16:S17" si="2">Q16+3</f>
        <v>43438</v>
      </c>
      <c r="T16" s="713" t="s">
        <v>59</v>
      </c>
      <c r="U16" s="714"/>
      <c r="V16" s="715"/>
    </row>
    <row r="17" spans="1:22" s="89" customFormat="1" ht="18.75" customHeight="1">
      <c r="A17" s="699" t="s">
        <v>520</v>
      </c>
      <c r="B17" s="700"/>
      <c r="C17" s="700"/>
      <c r="D17" s="718"/>
      <c r="E17" s="701" t="s">
        <v>633</v>
      </c>
      <c r="F17" s="702" t="s">
        <v>633</v>
      </c>
      <c r="G17" s="703" t="s">
        <v>633</v>
      </c>
      <c r="H17" s="704" t="s">
        <v>550</v>
      </c>
      <c r="I17" s="705"/>
      <c r="J17" s="706"/>
      <c r="K17" s="704" t="s">
        <v>550</v>
      </c>
      <c r="L17" s="705"/>
      <c r="M17" s="706"/>
      <c r="N17" s="707">
        <v>43436</v>
      </c>
      <c r="O17" s="708">
        <v>43436</v>
      </c>
      <c r="P17" s="709">
        <v>43436</v>
      </c>
      <c r="Q17" s="710">
        <f t="shared" si="0"/>
        <v>43439</v>
      </c>
      <c r="R17" s="711">
        <f t="shared" si="1"/>
        <v>43439</v>
      </c>
      <c r="S17" s="712">
        <f t="shared" si="2"/>
        <v>43442</v>
      </c>
      <c r="T17" s="716" t="s">
        <v>59</v>
      </c>
      <c r="U17" s="711"/>
      <c r="V17" s="717"/>
    </row>
    <row r="18" spans="1:22" s="89" customFormat="1" ht="18.75" customHeight="1">
      <c r="A18" s="699" t="s">
        <v>519</v>
      </c>
      <c r="B18" s="700"/>
      <c r="C18" s="700"/>
      <c r="D18" s="700"/>
      <c r="E18" s="701" t="s">
        <v>634</v>
      </c>
      <c r="F18" s="702" t="s">
        <v>634</v>
      </c>
      <c r="G18" s="703" t="s">
        <v>634</v>
      </c>
      <c r="H18" s="704" t="s">
        <v>636</v>
      </c>
      <c r="I18" s="705"/>
      <c r="J18" s="706"/>
      <c r="K18" s="704" t="s">
        <v>636</v>
      </c>
      <c r="L18" s="705"/>
      <c r="M18" s="706"/>
      <c r="N18" s="707">
        <v>43439</v>
      </c>
      <c r="O18" s="708"/>
      <c r="P18" s="709"/>
      <c r="Q18" s="710">
        <v>43442</v>
      </c>
      <c r="R18" s="711"/>
      <c r="S18" s="712"/>
      <c r="T18" s="716" t="s">
        <v>59</v>
      </c>
      <c r="U18" s="711"/>
      <c r="V18" s="717"/>
    </row>
    <row r="19" spans="1:22" s="89" customFormat="1" ht="18.75" customHeight="1">
      <c r="A19" s="699" t="s">
        <v>520</v>
      </c>
      <c r="B19" s="700"/>
      <c r="C19" s="700"/>
      <c r="D19" s="718"/>
      <c r="E19" s="701" t="s">
        <v>635</v>
      </c>
      <c r="F19" s="702" t="s">
        <v>635</v>
      </c>
      <c r="G19" s="703" t="s">
        <v>635</v>
      </c>
      <c r="H19" s="704" t="s">
        <v>637</v>
      </c>
      <c r="I19" s="705"/>
      <c r="J19" s="706"/>
      <c r="K19" s="704" t="s">
        <v>637</v>
      </c>
      <c r="L19" s="705"/>
      <c r="M19" s="706"/>
      <c r="N19" s="707">
        <v>43443</v>
      </c>
      <c r="O19" s="708"/>
      <c r="P19" s="709"/>
      <c r="Q19" s="710">
        <v>43446</v>
      </c>
      <c r="R19" s="711"/>
      <c r="S19" s="712"/>
      <c r="T19" s="716" t="s">
        <v>59</v>
      </c>
      <c r="U19" s="711"/>
      <c r="V19" s="717"/>
    </row>
    <row r="20" spans="1:22" s="90" customFormat="1" ht="18.75" customHeight="1" thickBot="1">
      <c r="A20" s="719" t="s">
        <v>374</v>
      </c>
      <c r="B20" s="720"/>
      <c r="C20" s="720"/>
      <c r="D20" s="720"/>
      <c r="E20" s="720"/>
      <c r="F20" s="720"/>
      <c r="G20" s="720"/>
      <c r="H20" s="720"/>
      <c r="I20" s="720"/>
      <c r="J20" s="720"/>
      <c r="K20" s="720"/>
      <c r="L20" s="720"/>
      <c r="M20" s="720"/>
      <c r="N20" s="720"/>
      <c r="O20" s="720"/>
      <c r="P20" s="720"/>
      <c r="Q20" s="720"/>
      <c r="R20" s="720"/>
      <c r="S20" s="720"/>
      <c r="T20" s="720"/>
      <c r="U20" s="720"/>
      <c r="V20" s="721"/>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22" t="s">
        <v>60</v>
      </c>
      <c r="B22" s="722"/>
      <c r="C22" s="722"/>
      <c r="D22" s="85"/>
      <c r="E22" s="93"/>
      <c r="F22" s="94"/>
      <c r="G22" s="94"/>
      <c r="H22" s="94"/>
      <c r="I22" s="94"/>
      <c r="J22" s="94"/>
      <c r="K22" s="94"/>
      <c r="L22" s="94"/>
      <c r="M22" s="94"/>
      <c r="N22" s="94"/>
      <c r="O22" s="94"/>
      <c r="P22" s="94"/>
      <c r="Q22" s="94"/>
      <c r="R22" s="94"/>
      <c r="S22" s="94"/>
      <c r="T22" s="94"/>
      <c r="U22" s="87" t="s">
        <v>61</v>
      </c>
    </row>
    <row r="23" spans="1:22" s="89" customFormat="1" ht="18.75" customHeight="1" thickBot="1">
      <c r="A23" s="687" t="s">
        <v>9</v>
      </c>
      <c r="B23" s="688"/>
      <c r="C23" s="688"/>
      <c r="D23" s="688"/>
      <c r="E23" s="689" t="s">
        <v>56</v>
      </c>
      <c r="F23" s="688"/>
      <c r="G23" s="690"/>
      <c r="H23" s="688" t="s">
        <v>11</v>
      </c>
      <c r="I23" s="688"/>
      <c r="J23" s="690"/>
      <c r="K23" s="688" t="s">
        <v>442</v>
      </c>
      <c r="L23" s="688"/>
      <c r="M23" s="688"/>
      <c r="N23" s="689" t="s">
        <v>57</v>
      </c>
      <c r="O23" s="688"/>
      <c r="P23" s="690"/>
      <c r="Q23" s="689" t="s">
        <v>62</v>
      </c>
      <c r="R23" s="688"/>
      <c r="S23" s="690"/>
      <c r="T23" s="689" t="s">
        <v>15</v>
      </c>
      <c r="U23" s="688"/>
      <c r="V23" s="698"/>
    </row>
    <row r="24" spans="1:22" s="89" customFormat="1" ht="18.75" customHeight="1" thickTop="1">
      <c r="A24" s="699" t="s">
        <v>443</v>
      </c>
      <c r="B24" s="700"/>
      <c r="C24" s="700"/>
      <c r="D24" s="718"/>
      <c r="E24" s="723" t="s">
        <v>484</v>
      </c>
      <c r="F24" s="700" t="s">
        <v>484</v>
      </c>
      <c r="G24" s="718" t="s">
        <v>484</v>
      </c>
      <c r="H24" s="704" t="s">
        <v>429</v>
      </c>
      <c r="I24" s="705"/>
      <c r="J24" s="706"/>
      <c r="K24" s="704" t="s">
        <v>429</v>
      </c>
      <c r="L24" s="705"/>
      <c r="M24" s="706"/>
      <c r="N24" s="707">
        <v>43432</v>
      </c>
      <c r="O24" s="708">
        <v>43432</v>
      </c>
      <c r="P24" s="709">
        <v>43432</v>
      </c>
      <c r="Q24" s="710">
        <f t="shared" ref="Q24:Q25" si="3">O24+3</f>
        <v>43435</v>
      </c>
      <c r="R24" s="711">
        <f t="shared" ref="R24:R25" si="4">P24+3</f>
        <v>43435</v>
      </c>
      <c r="S24" s="712">
        <f t="shared" ref="S24:S25" si="5">Q24+3</f>
        <v>43438</v>
      </c>
      <c r="T24" s="713" t="s">
        <v>59</v>
      </c>
      <c r="U24" s="714"/>
      <c r="V24" s="715"/>
    </row>
    <row r="25" spans="1:22" s="89" customFormat="1" ht="18.75" customHeight="1">
      <c r="A25" s="699" t="s">
        <v>444</v>
      </c>
      <c r="B25" s="700"/>
      <c r="C25" s="700"/>
      <c r="D25" s="700"/>
      <c r="E25" s="723" t="s">
        <v>437</v>
      </c>
      <c r="F25" s="700" t="s">
        <v>437</v>
      </c>
      <c r="G25" s="718" t="s">
        <v>437</v>
      </c>
      <c r="H25" s="704" t="s">
        <v>431</v>
      </c>
      <c r="I25" s="705"/>
      <c r="J25" s="706"/>
      <c r="K25" s="704" t="s">
        <v>431</v>
      </c>
      <c r="L25" s="705"/>
      <c r="M25" s="706"/>
      <c r="N25" s="707">
        <v>43435</v>
      </c>
      <c r="O25" s="708">
        <v>43435</v>
      </c>
      <c r="P25" s="709">
        <v>43435</v>
      </c>
      <c r="Q25" s="710">
        <f t="shared" si="3"/>
        <v>43438</v>
      </c>
      <c r="R25" s="711">
        <f t="shared" si="4"/>
        <v>43438</v>
      </c>
      <c r="S25" s="712">
        <f t="shared" si="5"/>
        <v>43441</v>
      </c>
      <c r="T25" s="716" t="s">
        <v>59</v>
      </c>
      <c r="U25" s="711"/>
      <c r="V25" s="717"/>
    </row>
    <row r="26" spans="1:22" s="89" customFormat="1" ht="18.75" customHeight="1">
      <c r="A26" s="699" t="s">
        <v>443</v>
      </c>
      <c r="B26" s="700"/>
      <c r="C26" s="700"/>
      <c r="D26" s="718"/>
      <c r="E26" s="723" t="s">
        <v>638</v>
      </c>
      <c r="F26" s="700" t="s">
        <v>638</v>
      </c>
      <c r="G26" s="718" t="s">
        <v>638</v>
      </c>
      <c r="H26" s="704" t="s">
        <v>438</v>
      </c>
      <c r="I26" s="705"/>
      <c r="J26" s="706"/>
      <c r="K26" s="704" t="s">
        <v>438</v>
      </c>
      <c r="L26" s="705"/>
      <c r="M26" s="706"/>
      <c r="N26" s="707">
        <v>43439</v>
      </c>
      <c r="O26" s="708"/>
      <c r="P26" s="709"/>
      <c r="Q26" s="710">
        <v>43442</v>
      </c>
      <c r="R26" s="711"/>
      <c r="S26" s="712"/>
      <c r="T26" s="716" t="s">
        <v>59</v>
      </c>
      <c r="U26" s="711"/>
      <c r="V26" s="717"/>
    </row>
    <row r="27" spans="1:22" s="89" customFormat="1" ht="18.75" customHeight="1">
      <c r="A27" s="699" t="s">
        <v>444</v>
      </c>
      <c r="B27" s="700"/>
      <c r="C27" s="700"/>
      <c r="D27" s="700"/>
      <c r="E27" s="723" t="s">
        <v>450</v>
      </c>
      <c r="F27" s="700" t="s">
        <v>450</v>
      </c>
      <c r="G27" s="718" t="s">
        <v>450</v>
      </c>
      <c r="H27" s="704" t="s">
        <v>440</v>
      </c>
      <c r="I27" s="705"/>
      <c r="J27" s="706"/>
      <c r="K27" s="704" t="s">
        <v>440</v>
      </c>
      <c r="L27" s="705"/>
      <c r="M27" s="706"/>
      <c r="N27" s="707">
        <v>43442</v>
      </c>
      <c r="O27" s="708"/>
      <c r="P27" s="709"/>
      <c r="Q27" s="710">
        <v>43445</v>
      </c>
      <c r="R27" s="711"/>
      <c r="S27" s="712"/>
      <c r="T27" s="716" t="s">
        <v>59</v>
      </c>
      <c r="U27" s="711"/>
      <c r="V27" s="717"/>
    </row>
    <row r="28" spans="1:22" s="95" customFormat="1" ht="40.5" customHeight="1" thickBot="1">
      <c r="A28" s="724" t="s">
        <v>551</v>
      </c>
      <c r="B28" s="725"/>
      <c r="C28" s="725"/>
      <c r="D28" s="725"/>
      <c r="E28" s="725"/>
      <c r="F28" s="725"/>
      <c r="G28" s="725"/>
      <c r="H28" s="725"/>
      <c r="I28" s="725"/>
      <c r="J28" s="725"/>
      <c r="K28" s="725"/>
      <c r="L28" s="725"/>
      <c r="M28" s="725"/>
      <c r="N28" s="725"/>
      <c r="O28" s="725"/>
      <c r="P28" s="725"/>
      <c r="Q28" s="725"/>
      <c r="R28" s="725"/>
      <c r="S28" s="725"/>
      <c r="T28" s="725"/>
      <c r="U28" s="725"/>
      <c r="V28" s="726"/>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727" t="s">
        <v>63</v>
      </c>
      <c r="B30" s="727"/>
      <c r="C30" s="727"/>
      <c r="D30" s="96"/>
      <c r="E30" s="93"/>
      <c r="F30" s="94"/>
      <c r="G30" s="94"/>
      <c r="H30" s="86"/>
      <c r="I30" s="86"/>
      <c r="J30" s="86"/>
      <c r="K30" s="86"/>
      <c r="L30" s="86"/>
      <c r="M30" s="97"/>
      <c r="N30" s="86"/>
      <c r="O30" s="86"/>
      <c r="P30" s="86"/>
      <c r="Q30" s="86"/>
      <c r="R30" s="86"/>
      <c r="S30" s="86"/>
      <c r="T30" s="86"/>
      <c r="U30" s="87" t="s">
        <v>61</v>
      </c>
    </row>
    <row r="31" spans="1:22" s="98" customFormat="1" ht="18.75" customHeight="1" thickBot="1">
      <c r="A31" s="687" t="s">
        <v>9</v>
      </c>
      <c r="B31" s="688"/>
      <c r="C31" s="688"/>
      <c r="D31" s="688"/>
      <c r="E31" s="689" t="s">
        <v>56</v>
      </c>
      <c r="F31" s="688"/>
      <c r="G31" s="690"/>
      <c r="H31" s="688" t="s">
        <v>11</v>
      </c>
      <c r="I31" s="688"/>
      <c r="J31" s="690"/>
      <c r="K31" s="688" t="s">
        <v>12</v>
      </c>
      <c r="L31" s="688"/>
      <c r="M31" s="688"/>
      <c r="N31" s="689" t="s">
        <v>57</v>
      </c>
      <c r="O31" s="688"/>
      <c r="P31" s="690"/>
      <c r="Q31" s="689" t="s">
        <v>64</v>
      </c>
      <c r="R31" s="688"/>
      <c r="S31" s="690"/>
      <c r="T31" s="689" t="s">
        <v>15</v>
      </c>
      <c r="U31" s="688"/>
      <c r="V31" s="698"/>
    </row>
    <row r="32" spans="1:22" s="95" customFormat="1" ht="18.75" customHeight="1" thickTop="1">
      <c r="A32" s="699" t="s">
        <v>552</v>
      </c>
      <c r="B32" s="700" t="s">
        <v>552</v>
      </c>
      <c r="C32" s="700" t="s">
        <v>552</v>
      </c>
      <c r="D32" s="718" t="s">
        <v>552</v>
      </c>
      <c r="E32" s="728" t="s">
        <v>450</v>
      </c>
      <c r="F32" s="729" t="s">
        <v>450</v>
      </c>
      <c r="G32" s="730" t="s">
        <v>450</v>
      </c>
      <c r="H32" s="704" t="s">
        <v>553</v>
      </c>
      <c r="I32" s="705" t="s">
        <v>553</v>
      </c>
      <c r="J32" s="706" t="s">
        <v>553</v>
      </c>
      <c r="K32" s="704" t="s">
        <v>553</v>
      </c>
      <c r="L32" s="705" t="s">
        <v>553</v>
      </c>
      <c r="M32" s="706" t="s">
        <v>553</v>
      </c>
      <c r="N32" s="707">
        <v>43435</v>
      </c>
      <c r="O32" s="708">
        <v>43435</v>
      </c>
      <c r="P32" s="709">
        <v>43435</v>
      </c>
      <c r="Q32" s="710">
        <f t="shared" ref="Q32" si="6">O32+4</f>
        <v>43439</v>
      </c>
      <c r="R32" s="711">
        <f t="shared" ref="R32" si="7">P32+4</f>
        <v>43439</v>
      </c>
      <c r="S32" s="712">
        <f t="shared" ref="S32" si="8">Q32+4</f>
        <v>43443</v>
      </c>
      <c r="T32" s="713" t="s">
        <v>65</v>
      </c>
      <c r="U32" s="714"/>
      <c r="V32" s="715"/>
    </row>
    <row r="33" spans="1:22" s="95" customFormat="1" ht="18.75" customHeight="1">
      <c r="A33" s="699" t="s">
        <v>460</v>
      </c>
      <c r="B33" s="700" t="s">
        <v>460</v>
      </c>
      <c r="C33" s="700" t="s">
        <v>460</v>
      </c>
      <c r="D33" s="718" t="s">
        <v>460</v>
      </c>
      <c r="E33" s="723" t="s">
        <v>614</v>
      </c>
      <c r="F33" s="700"/>
      <c r="G33" s="718"/>
      <c r="H33" s="704" t="s">
        <v>466</v>
      </c>
      <c r="I33" s="705"/>
      <c r="J33" s="706"/>
      <c r="K33" s="704" t="s">
        <v>466</v>
      </c>
      <c r="L33" s="705"/>
      <c r="M33" s="706"/>
      <c r="N33" s="707">
        <v>43439</v>
      </c>
      <c r="O33" s="708"/>
      <c r="P33" s="709"/>
      <c r="Q33" s="710">
        <v>43443</v>
      </c>
      <c r="R33" s="711"/>
      <c r="S33" s="712"/>
      <c r="T33" s="716" t="s">
        <v>65</v>
      </c>
      <c r="U33" s="711"/>
      <c r="V33" s="717"/>
    </row>
    <row r="34" spans="1:22" s="95" customFormat="1" ht="18.75" customHeight="1">
      <c r="A34" s="699" t="s">
        <v>552</v>
      </c>
      <c r="B34" s="700" t="s">
        <v>552</v>
      </c>
      <c r="C34" s="700" t="s">
        <v>552</v>
      </c>
      <c r="D34" s="718" t="s">
        <v>552</v>
      </c>
      <c r="E34" s="728" t="s">
        <v>639</v>
      </c>
      <c r="F34" s="729"/>
      <c r="G34" s="730"/>
      <c r="H34" s="704" t="s">
        <v>640</v>
      </c>
      <c r="I34" s="705"/>
      <c r="J34" s="706"/>
      <c r="K34" s="704" t="s">
        <v>640</v>
      </c>
      <c r="L34" s="705"/>
      <c r="M34" s="706"/>
      <c r="N34" s="707">
        <v>43442</v>
      </c>
      <c r="O34" s="708"/>
      <c r="P34" s="709"/>
      <c r="Q34" s="710">
        <v>43446</v>
      </c>
      <c r="R34" s="711"/>
      <c r="S34" s="712"/>
      <c r="T34" s="716" t="s">
        <v>65</v>
      </c>
      <c r="U34" s="711"/>
      <c r="V34" s="717"/>
    </row>
    <row r="35" spans="1:22" s="95" customFormat="1" ht="18.75" customHeight="1" thickBot="1">
      <c r="A35" s="731" t="s">
        <v>381</v>
      </c>
      <c r="B35" s="732"/>
      <c r="C35" s="732"/>
      <c r="D35" s="732"/>
      <c r="E35" s="732"/>
      <c r="F35" s="732"/>
      <c r="G35" s="732"/>
      <c r="H35" s="732"/>
      <c r="I35" s="732"/>
      <c r="J35" s="732"/>
      <c r="K35" s="732"/>
      <c r="L35" s="732"/>
      <c r="M35" s="732"/>
      <c r="N35" s="732"/>
      <c r="O35" s="732"/>
      <c r="P35" s="732"/>
      <c r="Q35" s="732"/>
      <c r="R35" s="732"/>
      <c r="S35" s="732"/>
      <c r="T35" s="732"/>
      <c r="U35" s="732"/>
      <c r="V35" s="733"/>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66</v>
      </c>
      <c r="B37" s="101"/>
      <c r="C37" s="101"/>
      <c r="D37" s="101"/>
      <c r="E37" s="86"/>
      <c r="F37" s="86"/>
      <c r="G37" s="86"/>
      <c r="H37" s="86"/>
      <c r="I37" s="86"/>
      <c r="J37" s="102"/>
      <c r="K37" s="93"/>
      <c r="L37" s="94"/>
      <c r="M37" s="94"/>
      <c r="N37" s="86"/>
      <c r="O37" s="86"/>
      <c r="P37" s="86"/>
      <c r="Q37" s="86"/>
      <c r="R37" s="86"/>
      <c r="S37" s="86"/>
      <c r="T37" s="86"/>
      <c r="U37" s="87" t="s">
        <v>67</v>
      </c>
    </row>
    <row r="38" spans="1:22" s="98" customFormat="1" ht="18.75" customHeight="1" thickBot="1">
      <c r="A38" s="687" t="s">
        <v>9</v>
      </c>
      <c r="B38" s="688"/>
      <c r="C38" s="688"/>
      <c r="D38" s="688"/>
      <c r="E38" s="689" t="s">
        <v>56</v>
      </c>
      <c r="F38" s="688"/>
      <c r="G38" s="690"/>
      <c r="H38" s="688" t="s">
        <v>11</v>
      </c>
      <c r="I38" s="688"/>
      <c r="J38" s="690"/>
      <c r="K38" s="688" t="s">
        <v>12</v>
      </c>
      <c r="L38" s="688"/>
      <c r="M38" s="688"/>
      <c r="N38" s="689" t="s">
        <v>57</v>
      </c>
      <c r="O38" s="688"/>
      <c r="P38" s="690"/>
      <c r="Q38" s="689" t="s">
        <v>34</v>
      </c>
      <c r="R38" s="688"/>
      <c r="S38" s="690"/>
      <c r="T38" s="689" t="s">
        <v>15</v>
      </c>
      <c r="U38" s="688"/>
      <c r="V38" s="698"/>
    </row>
    <row r="39" spans="1:22" s="95" customFormat="1" ht="18.75" customHeight="1" thickTop="1">
      <c r="A39" s="699" t="s">
        <v>445</v>
      </c>
      <c r="B39" s="700"/>
      <c r="C39" s="700"/>
      <c r="D39" s="700"/>
      <c r="E39" s="743" t="s">
        <v>450</v>
      </c>
      <c r="F39" s="700"/>
      <c r="G39" s="718"/>
      <c r="H39" s="744" t="s">
        <v>558</v>
      </c>
      <c r="I39" s="705"/>
      <c r="J39" s="706"/>
      <c r="K39" s="744" t="s">
        <v>558</v>
      </c>
      <c r="L39" s="705"/>
      <c r="M39" s="706"/>
      <c r="N39" s="745">
        <v>43434</v>
      </c>
      <c r="O39" s="708"/>
      <c r="P39" s="709"/>
      <c r="Q39" s="716">
        <v>43437</v>
      </c>
      <c r="R39" s="711"/>
      <c r="S39" s="712"/>
      <c r="T39" s="737" t="s">
        <v>65</v>
      </c>
      <c r="U39" s="738"/>
      <c r="V39" s="739"/>
    </row>
    <row r="40" spans="1:22" s="95" customFormat="1" ht="18.75" customHeight="1">
      <c r="A40" s="699" t="s">
        <v>445</v>
      </c>
      <c r="B40" s="700"/>
      <c r="C40" s="700"/>
      <c r="D40" s="700"/>
      <c r="E40" s="743" t="s">
        <v>639</v>
      </c>
      <c r="F40" s="700"/>
      <c r="G40" s="718"/>
      <c r="H40" s="744">
        <v>43439</v>
      </c>
      <c r="I40" s="705"/>
      <c r="J40" s="706"/>
      <c r="K40" s="744">
        <v>43439</v>
      </c>
      <c r="L40" s="705"/>
      <c r="M40" s="706"/>
      <c r="N40" s="745">
        <v>43441</v>
      </c>
      <c r="O40" s="708"/>
      <c r="P40" s="709"/>
      <c r="Q40" s="716">
        <v>43444</v>
      </c>
      <c r="R40" s="711"/>
      <c r="S40" s="712"/>
      <c r="T40" s="740"/>
      <c r="U40" s="741"/>
      <c r="V40" s="742"/>
    </row>
    <row r="41" spans="1:22" s="95" customFormat="1" ht="37.5" customHeight="1" thickBot="1">
      <c r="A41" s="734" t="s">
        <v>307</v>
      </c>
      <c r="B41" s="735"/>
      <c r="C41" s="735"/>
      <c r="D41" s="735"/>
      <c r="E41" s="735"/>
      <c r="F41" s="735"/>
      <c r="G41" s="735"/>
      <c r="H41" s="735"/>
      <c r="I41" s="735"/>
      <c r="J41" s="735"/>
      <c r="K41" s="735"/>
      <c r="L41" s="735"/>
      <c r="M41" s="735"/>
      <c r="N41" s="735"/>
      <c r="O41" s="735"/>
      <c r="P41" s="735"/>
      <c r="Q41" s="735"/>
      <c r="R41" s="735"/>
      <c r="S41" s="735"/>
      <c r="T41" s="735"/>
      <c r="U41" s="735"/>
      <c r="V41" s="736"/>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68</v>
      </c>
      <c r="B43" s="101"/>
      <c r="C43" s="101"/>
      <c r="D43" s="86"/>
      <c r="E43" s="86"/>
      <c r="F43" s="86"/>
      <c r="G43" s="86"/>
      <c r="H43" s="102"/>
      <c r="I43" s="93"/>
      <c r="J43" s="94"/>
      <c r="K43" s="94"/>
      <c r="L43" s="86"/>
      <c r="M43" s="86"/>
      <c r="N43" s="86"/>
      <c r="O43" s="86"/>
      <c r="P43" s="86"/>
      <c r="Q43" s="86"/>
      <c r="R43" s="86"/>
      <c r="S43" s="86"/>
      <c r="T43" s="86"/>
      <c r="U43" s="87" t="s">
        <v>294</v>
      </c>
    </row>
    <row r="44" spans="1:22" s="98" customFormat="1" ht="18.75" customHeight="1" thickBot="1">
      <c r="A44" s="687" t="s">
        <v>406</v>
      </c>
      <c r="B44" s="688"/>
      <c r="C44" s="688"/>
      <c r="D44" s="688"/>
      <c r="E44" s="689" t="s">
        <v>56</v>
      </c>
      <c r="F44" s="688"/>
      <c r="G44" s="690"/>
      <c r="H44" s="688" t="s">
        <v>11</v>
      </c>
      <c r="I44" s="688"/>
      <c r="J44" s="690"/>
      <c r="K44" s="688" t="s">
        <v>12</v>
      </c>
      <c r="L44" s="688"/>
      <c r="M44" s="688"/>
      <c r="N44" s="689" t="s">
        <v>57</v>
      </c>
      <c r="O44" s="688"/>
      <c r="P44" s="690"/>
      <c r="Q44" s="689" t="s">
        <v>69</v>
      </c>
      <c r="R44" s="688"/>
      <c r="S44" s="690"/>
      <c r="T44" s="689" t="s">
        <v>15</v>
      </c>
      <c r="U44" s="688"/>
      <c r="V44" s="698"/>
    </row>
    <row r="45" spans="1:22" s="95" customFormat="1" ht="18.75" customHeight="1" thickTop="1">
      <c r="A45" s="699" t="s">
        <v>554</v>
      </c>
      <c r="B45" s="700" t="s">
        <v>554</v>
      </c>
      <c r="C45" s="700" t="s">
        <v>554</v>
      </c>
      <c r="D45" s="718" t="s">
        <v>554</v>
      </c>
      <c r="E45" s="728" t="s">
        <v>555</v>
      </c>
      <c r="F45" s="729" t="s">
        <v>555</v>
      </c>
      <c r="G45" s="730" t="s">
        <v>555</v>
      </c>
      <c r="H45" s="704" t="s">
        <v>556</v>
      </c>
      <c r="I45" s="705" t="s">
        <v>556</v>
      </c>
      <c r="J45" s="706" t="s">
        <v>556</v>
      </c>
      <c r="K45" s="704" t="s">
        <v>556</v>
      </c>
      <c r="L45" s="705" t="s">
        <v>556</v>
      </c>
      <c r="M45" s="706" t="s">
        <v>556</v>
      </c>
      <c r="N45" s="707">
        <v>43436</v>
      </c>
      <c r="O45" s="708">
        <v>43436</v>
      </c>
      <c r="P45" s="709">
        <v>43436</v>
      </c>
      <c r="Q45" s="710">
        <f t="shared" ref="Q45" si="9">O45+6</f>
        <v>43442</v>
      </c>
      <c r="R45" s="711">
        <f t="shared" ref="R45" si="10">P45+6</f>
        <v>43442</v>
      </c>
      <c r="S45" s="712">
        <f t="shared" ref="S45" si="11">Q45+6</f>
        <v>43448</v>
      </c>
      <c r="T45" s="737" t="s">
        <v>293</v>
      </c>
      <c r="U45" s="738"/>
      <c r="V45" s="739"/>
    </row>
    <row r="46" spans="1:22" s="95" customFormat="1" ht="18.75" customHeight="1">
      <c r="A46" s="699" t="s">
        <v>554</v>
      </c>
      <c r="B46" s="700" t="s">
        <v>554</v>
      </c>
      <c r="C46" s="700" t="s">
        <v>554</v>
      </c>
      <c r="D46" s="718" t="s">
        <v>554</v>
      </c>
      <c r="E46" s="728" t="s">
        <v>641</v>
      </c>
      <c r="F46" s="729"/>
      <c r="G46" s="730"/>
      <c r="H46" s="704">
        <v>43440</v>
      </c>
      <c r="I46" s="705"/>
      <c r="J46" s="706"/>
      <c r="K46" s="704">
        <v>43440</v>
      </c>
      <c r="L46" s="705"/>
      <c r="M46" s="706"/>
      <c r="N46" s="707">
        <v>43443</v>
      </c>
      <c r="O46" s="708"/>
      <c r="P46" s="709"/>
      <c r="Q46" s="710">
        <v>43449</v>
      </c>
      <c r="R46" s="711"/>
      <c r="S46" s="712"/>
      <c r="T46" s="746"/>
      <c r="U46" s="747"/>
      <c r="V46" s="748"/>
    </row>
    <row r="47" spans="1:22" s="95" customFormat="1" ht="18.75" customHeight="1" thickBot="1">
      <c r="A47" s="756" t="s">
        <v>557</v>
      </c>
      <c r="B47" s="757"/>
      <c r="C47" s="757"/>
      <c r="D47" s="757"/>
      <c r="E47" s="757"/>
      <c r="F47" s="757"/>
      <c r="G47" s="757"/>
      <c r="H47" s="757"/>
      <c r="I47" s="757"/>
      <c r="J47" s="757"/>
      <c r="K47" s="757"/>
      <c r="L47" s="757"/>
      <c r="M47" s="757"/>
      <c r="N47" s="757"/>
      <c r="O47" s="757"/>
      <c r="P47" s="757"/>
      <c r="Q47" s="757"/>
      <c r="R47" s="757"/>
      <c r="S47" s="757"/>
      <c r="T47" s="757"/>
      <c r="U47" s="757"/>
      <c r="V47" s="758"/>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70</v>
      </c>
      <c r="B49" s="101"/>
      <c r="C49" s="101"/>
      <c r="D49" s="101"/>
      <c r="E49" s="86"/>
      <c r="F49" s="86"/>
      <c r="G49" s="86"/>
      <c r="H49" s="102"/>
      <c r="I49" s="93"/>
      <c r="J49" s="94"/>
      <c r="K49" s="94"/>
      <c r="L49" s="87"/>
      <c r="M49" s="86"/>
      <c r="N49" s="86"/>
      <c r="O49" s="86"/>
      <c r="P49" s="86"/>
      <c r="Q49" s="86"/>
      <c r="R49" s="86"/>
      <c r="S49" s="86"/>
      <c r="T49" s="86"/>
      <c r="U49" s="87" t="s">
        <v>71</v>
      </c>
    </row>
    <row r="50" spans="1:22" s="98" customFormat="1" ht="18.75" customHeight="1" thickBot="1">
      <c r="A50" s="687" t="s">
        <v>9</v>
      </c>
      <c r="B50" s="688"/>
      <c r="C50" s="688"/>
      <c r="D50" s="688"/>
      <c r="E50" s="689" t="s">
        <v>56</v>
      </c>
      <c r="F50" s="688"/>
      <c r="G50" s="690"/>
      <c r="H50" s="688" t="s">
        <v>11</v>
      </c>
      <c r="I50" s="688"/>
      <c r="J50" s="690"/>
      <c r="K50" s="688" t="s">
        <v>12</v>
      </c>
      <c r="L50" s="688"/>
      <c r="M50" s="688"/>
      <c r="N50" s="689" t="s">
        <v>57</v>
      </c>
      <c r="O50" s="688"/>
      <c r="P50" s="690"/>
      <c r="Q50" s="689" t="s">
        <v>72</v>
      </c>
      <c r="R50" s="688"/>
      <c r="S50" s="690"/>
      <c r="T50" s="689" t="s">
        <v>15</v>
      </c>
      <c r="U50" s="688"/>
      <c r="V50" s="698"/>
    </row>
    <row r="51" spans="1:22" s="95" customFormat="1" ht="18.75" customHeight="1" thickTop="1">
      <c r="A51" s="777" t="s">
        <v>329</v>
      </c>
      <c r="B51" s="778"/>
      <c r="C51" s="778"/>
      <c r="D51" s="779"/>
      <c r="E51" s="780" t="s">
        <v>521</v>
      </c>
      <c r="F51" s="778"/>
      <c r="G51" s="779"/>
      <c r="H51" s="749" t="s">
        <v>429</v>
      </c>
      <c r="I51" s="750"/>
      <c r="J51" s="751"/>
      <c r="K51" s="749" t="s">
        <v>429</v>
      </c>
      <c r="L51" s="750"/>
      <c r="M51" s="751"/>
      <c r="N51" s="752">
        <v>43432</v>
      </c>
      <c r="O51" s="753"/>
      <c r="P51" s="754"/>
      <c r="Q51" s="713">
        <v>43435</v>
      </c>
      <c r="R51" s="714"/>
      <c r="S51" s="755"/>
      <c r="T51" s="737" t="s">
        <v>59</v>
      </c>
      <c r="U51" s="738"/>
      <c r="V51" s="739"/>
    </row>
    <row r="52" spans="1:22" s="95" customFormat="1" ht="18.75" customHeight="1">
      <c r="A52" s="699" t="s">
        <v>329</v>
      </c>
      <c r="B52" s="700"/>
      <c r="C52" s="700"/>
      <c r="D52" s="718"/>
      <c r="E52" s="723" t="s">
        <v>622</v>
      </c>
      <c r="F52" s="769"/>
      <c r="G52" s="770"/>
      <c r="H52" s="704" t="s">
        <v>438</v>
      </c>
      <c r="I52" s="771" t="s">
        <v>438</v>
      </c>
      <c r="J52" s="772" t="s">
        <v>438</v>
      </c>
      <c r="K52" s="704" t="s">
        <v>438</v>
      </c>
      <c r="L52" s="771" t="s">
        <v>438</v>
      </c>
      <c r="M52" s="772" t="s">
        <v>438</v>
      </c>
      <c r="N52" s="707">
        <v>43439</v>
      </c>
      <c r="O52" s="773"/>
      <c r="P52" s="774"/>
      <c r="Q52" s="710">
        <v>43442</v>
      </c>
      <c r="R52" s="775"/>
      <c r="S52" s="776"/>
      <c r="T52" s="740"/>
      <c r="U52" s="741"/>
      <c r="V52" s="742"/>
    </row>
    <row r="53" spans="1:22" s="95" customFormat="1" ht="18.75" customHeight="1">
      <c r="A53" s="699" t="s">
        <v>415</v>
      </c>
      <c r="B53" s="700"/>
      <c r="C53" s="700"/>
      <c r="D53" s="700"/>
      <c r="E53" s="723" t="s">
        <v>642</v>
      </c>
      <c r="F53" s="769"/>
      <c r="G53" s="770"/>
      <c r="H53" s="704">
        <v>43444</v>
      </c>
      <c r="I53" s="705"/>
      <c r="J53" s="706"/>
      <c r="K53" s="704">
        <v>43444</v>
      </c>
      <c r="L53" s="705"/>
      <c r="M53" s="706"/>
      <c r="N53" s="707">
        <v>43446</v>
      </c>
      <c r="O53" s="708"/>
      <c r="P53" s="709"/>
      <c r="Q53" s="710">
        <v>43449</v>
      </c>
      <c r="R53" s="711"/>
      <c r="S53" s="712"/>
      <c r="T53" s="746"/>
      <c r="U53" s="747"/>
      <c r="V53" s="748"/>
    </row>
    <row r="54" spans="1:22" s="95" customFormat="1" ht="36.75" customHeight="1" thickBot="1">
      <c r="A54" s="765" t="s">
        <v>551</v>
      </c>
      <c r="B54" s="766"/>
      <c r="C54" s="766"/>
      <c r="D54" s="766"/>
      <c r="E54" s="766"/>
      <c r="F54" s="766"/>
      <c r="G54" s="766"/>
      <c r="H54" s="766"/>
      <c r="I54" s="766"/>
      <c r="J54" s="766"/>
      <c r="K54" s="766"/>
      <c r="L54" s="766"/>
      <c r="M54" s="766"/>
      <c r="N54" s="766"/>
      <c r="O54" s="766"/>
      <c r="P54" s="766"/>
      <c r="Q54" s="766"/>
      <c r="R54" s="766"/>
      <c r="S54" s="766"/>
      <c r="T54" s="766"/>
      <c r="U54" s="766"/>
      <c r="V54" s="767"/>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68" t="s">
        <v>73</v>
      </c>
      <c r="E57" s="768"/>
      <c r="F57" s="768"/>
      <c r="G57" s="768"/>
      <c r="H57" s="768"/>
      <c r="I57" s="768"/>
      <c r="J57" s="768"/>
      <c r="K57" s="768"/>
      <c r="L57" s="768"/>
      <c r="M57" s="768"/>
      <c r="N57" s="768"/>
      <c r="O57" s="768"/>
      <c r="P57" s="768"/>
      <c r="Q57" s="768"/>
      <c r="R57" s="768"/>
      <c r="S57" s="768"/>
      <c r="T57" s="768"/>
      <c r="U57" s="768"/>
      <c r="V57" s="768"/>
    </row>
    <row r="58" spans="1:22" s="95" customFormat="1" ht="17.25" customHeight="1">
      <c r="A58" s="108"/>
      <c r="B58" s="108"/>
      <c r="C58" s="108"/>
      <c r="D58" s="768"/>
      <c r="E58" s="768"/>
      <c r="F58" s="768"/>
      <c r="G58" s="768"/>
      <c r="H58" s="768"/>
      <c r="I58" s="768"/>
      <c r="J58" s="768"/>
      <c r="K58" s="768"/>
      <c r="L58" s="768"/>
      <c r="M58" s="768"/>
      <c r="N58" s="768"/>
      <c r="O58" s="768"/>
      <c r="P58" s="768"/>
      <c r="Q58" s="768"/>
      <c r="R58" s="768"/>
      <c r="S58" s="768"/>
      <c r="T58" s="768"/>
      <c r="U58" s="768"/>
      <c r="V58" s="768"/>
    </row>
    <row r="59" spans="1:22" ht="15" customHeight="1">
      <c r="A59" s="108"/>
      <c r="B59" s="108"/>
      <c r="C59" s="108"/>
      <c r="D59" s="768"/>
      <c r="E59" s="768"/>
      <c r="F59" s="768"/>
      <c r="G59" s="768"/>
      <c r="H59" s="768"/>
      <c r="I59" s="768"/>
      <c r="J59" s="768"/>
      <c r="K59" s="768"/>
      <c r="L59" s="768"/>
      <c r="M59" s="768"/>
      <c r="N59" s="768"/>
      <c r="O59" s="768"/>
      <c r="P59" s="768"/>
      <c r="Q59" s="768"/>
      <c r="R59" s="768"/>
      <c r="S59" s="768"/>
      <c r="T59" s="768"/>
      <c r="U59" s="768"/>
      <c r="V59" s="768"/>
    </row>
    <row r="60" spans="1:22" ht="15">
      <c r="A60" s="108"/>
      <c r="B60" s="108"/>
      <c r="C60" s="108"/>
      <c r="D60" s="759" t="s">
        <v>74</v>
      </c>
      <c r="E60" s="759"/>
      <c r="F60" s="759"/>
      <c r="G60" s="759"/>
      <c r="H60" s="759"/>
      <c r="I60" s="759"/>
      <c r="J60" s="759"/>
      <c r="K60" s="759"/>
      <c r="L60" s="759"/>
      <c r="M60" s="759"/>
      <c r="N60" s="759"/>
      <c r="O60" s="759"/>
      <c r="P60" s="759"/>
      <c r="Q60" s="759"/>
      <c r="R60" s="759"/>
      <c r="S60" s="759"/>
      <c r="T60" s="759"/>
      <c r="U60" s="759"/>
      <c r="V60" s="759"/>
    </row>
    <row r="61" spans="1:22" ht="15">
      <c r="A61" s="108"/>
      <c r="B61" s="108"/>
      <c r="C61" s="108"/>
      <c r="D61" s="759" t="s">
        <v>75</v>
      </c>
      <c r="E61" s="759"/>
      <c r="F61" s="759"/>
      <c r="G61" s="759"/>
      <c r="H61" s="759"/>
      <c r="I61" s="759"/>
      <c r="J61" s="759"/>
      <c r="K61" s="759"/>
      <c r="L61" s="759"/>
      <c r="M61" s="759"/>
      <c r="N61" s="759"/>
      <c r="O61" s="759"/>
      <c r="P61" s="759"/>
      <c r="Q61" s="759"/>
      <c r="R61" s="759"/>
      <c r="S61" s="759"/>
      <c r="T61" s="759"/>
      <c r="U61" s="759"/>
      <c r="V61" s="759"/>
    </row>
    <row r="62" spans="1:22" ht="15.75" thickBot="1">
      <c r="A62" s="110"/>
      <c r="B62" s="110"/>
      <c r="C62" s="110"/>
      <c r="D62" s="760" t="s">
        <v>39</v>
      </c>
      <c r="E62" s="760"/>
      <c r="F62" s="760"/>
      <c r="G62" s="760"/>
      <c r="H62" s="760"/>
      <c r="I62" s="760"/>
      <c r="J62" s="760"/>
      <c r="K62" s="760"/>
      <c r="L62" s="760"/>
      <c r="M62" s="760"/>
      <c r="N62" s="760"/>
      <c r="O62" s="760"/>
      <c r="P62" s="760"/>
      <c r="Q62" s="760"/>
      <c r="R62" s="760"/>
      <c r="S62" s="760"/>
      <c r="T62" s="760"/>
      <c r="U62" s="760"/>
      <c r="V62" s="760"/>
    </row>
    <row r="63" spans="1:22" ht="17.25">
      <c r="A63" s="111" t="s">
        <v>76</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503</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695" t="s">
        <v>77</v>
      </c>
      <c r="B66" s="695"/>
      <c r="C66" s="695"/>
      <c r="D66" s="695"/>
      <c r="E66" s="695"/>
      <c r="F66" s="695"/>
      <c r="G66" s="695"/>
      <c r="H66" s="695"/>
      <c r="I66" s="695"/>
      <c r="J66" s="695"/>
      <c r="K66" s="695"/>
      <c r="L66" s="695"/>
      <c r="M66" s="695"/>
      <c r="N66" s="695"/>
      <c r="O66" s="695"/>
      <c r="P66" s="695"/>
      <c r="Q66" s="695"/>
      <c r="R66" s="695"/>
      <c r="S66" s="695"/>
      <c r="T66" s="695"/>
      <c r="U66" s="695"/>
      <c r="V66" s="695"/>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61" t="s">
        <v>78</v>
      </c>
      <c r="B68" s="761"/>
      <c r="C68" s="761"/>
      <c r="D68" s="761"/>
      <c r="E68" s="761"/>
      <c r="F68" s="761"/>
      <c r="G68" s="761"/>
      <c r="H68" s="761"/>
      <c r="I68" s="761"/>
      <c r="J68" s="761"/>
      <c r="K68" s="761"/>
      <c r="L68" s="761"/>
      <c r="M68" s="761"/>
      <c r="N68" s="761"/>
      <c r="O68" s="761"/>
      <c r="P68" s="761"/>
      <c r="Q68" s="761"/>
      <c r="R68" s="761"/>
      <c r="S68" s="761"/>
      <c r="T68" s="761"/>
      <c r="U68" s="761"/>
      <c r="V68" s="761"/>
    </row>
    <row r="69" spans="1:22" ht="32.25" customHeight="1">
      <c r="A69" s="762" t="s">
        <v>79</v>
      </c>
      <c r="B69" s="763"/>
      <c r="C69" s="763"/>
      <c r="D69" s="763"/>
      <c r="E69" s="763"/>
      <c r="F69" s="763"/>
      <c r="G69" s="763"/>
      <c r="H69" s="763"/>
      <c r="I69" s="763"/>
      <c r="J69" s="763"/>
      <c r="K69" s="763"/>
      <c r="L69" s="763"/>
      <c r="M69" s="763"/>
      <c r="N69" s="763"/>
      <c r="O69" s="763"/>
      <c r="P69" s="763"/>
      <c r="Q69" s="763"/>
      <c r="R69" s="763"/>
      <c r="S69" s="763"/>
      <c r="T69" s="763"/>
      <c r="U69" s="763"/>
      <c r="V69" s="764"/>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22" t="s">
        <v>80</v>
      </c>
      <c r="B71" s="722"/>
      <c r="C71" s="722"/>
      <c r="D71" s="722"/>
      <c r="E71" s="86"/>
      <c r="F71" s="102"/>
      <c r="G71" s="93"/>
      <c r="H71" s="94"/>
      <c r="I71" s="94"/>
      <c r="J71" s="86"/>
      <c r="K71" s="86"/>
      <c r="L71" s="86"/>
      <c r="M71" s="86"/>
      <c r="N71" s="86"/>
      <c r="O71" s="86"/>
      <c r="P71" s="86"/>
      <c r="Q71" s="86"/>
      <c r="R71" s="86"/>
      <c r="S71" s="86"/>
      <c r="T71" s="86"/>
      <c r="U71" s="87" t="s">
        <v>376</v>
      </c>
    </row>
    <row r="72" spans="1:22" ht="19.5" customHeight="1" thickBot="1">
      <c r="A72" s="687" t="s">
        <v>9</v>
      </c>
      <c r="B72" s="688"/>
      <c r="C72" s="688"/>
      <c r="D72" s="688"/>
      <c r="E72" s="689" t="s">
        <v>56</v>
      </c>
      <c r="F72" s="688"/>
      <c r="G72" s="690"/>
      <c r="H72" s="688" t="s">
        <v>11</v>
      </c>
      <c r="I72" s="688"/>
      <c r="J72" s="690"/>
      <c r="K72" s="688" t="s">
        <v>12</v>
      </c>
      <c r="L72" s="688"/>
      <c r="M72" s="688"/>
      <c r="N72" s="689" t="s">
        <v>30</v>
      </c>
      <c r="O72" s="688"/>
      <c r="P72" s="690"/>
      <c r="Q72" s="689" t="s">
        <v>58</v>
      </c>
      <c r="R72" s="688"/>
      <c r="S72" s="690"/>
      <c r="T72" s="689" t="s">
        <v>15</v>
      </c>
      <c r="U72" s="688"/>
      <c r="V72" s="698"/>
    </row>
    <row r="73" spans="1:22" ht="19.5" customHeight="1" thickTop="1">
      <c r="A73" s="777" t="s">
        <v>367</v>
      </c>
      <c r="B73" s="778"/>
      <c r="C73" s="778"/>
      <c r="D73" s="779"/>
      <c r="E73" s="781" t="s">
        <v>454</v>
      </c>
      <c r="F73" s="782"/>
      <c r="G73" s="783"/>
      <c r="H73" s="784" t="s">
        <v>431</v>
      </c>
      <c r="I73" s="785"/>
      <c r="J73" s="786"/>
      <c r="K73" s="784" t="s">
        <v>431</v>
      </c>
      <c r="L73" s="785"/>
      <c r="M73" s="786"/>
      <c r="N73" s="787">
        <v>43435</v>
      </c>
      <c r="O73" s="788"/>
      <c r="P73" s="789"/>
      <c r="Q73" s="790">
        <v>43438</v>
      </c>
      <c r="R73" s="791"/>
      <c r="S73" s="792"/>
      <c r="T73" s="793" t="s">
        <v>392</v>
      </c>
      <c r="U73" s="738"/>
      <c r="V73" s="739"/>
    </row>
    <row r="74" spans="1:22" ht="19.5" customHeight="1">
      <c r="A74" s="699" t="s">
        <v>367</v>
      </c>
      <c r="B74" s="700"/>
      <c r="C74" s="700"/>
      <c r="D74" s="718"/>
      <c r="E74" s="723" t="s">
        <v>522</v>
      </c>
      <c r="F74" s="769"/>
      <c r="G74" s="770"/>
      <c r="H74" s="704" t="s">
        <v>440</v>
      </c>
      <c r="I74" s="771"/>
      <c r="J74" s="772"/>
      <c r="K74" s="704" t="s">
        <v>440</v>
      </c>
      <c r="L74" s="771"/>
      <c r="M74" s="772"/>
      <c r="N74" s="707">
        <v>43442</v>
      </c>
      <c r="O74" s="773"/>
      <c r="P74" s="774"/>
      <c r="Q74" s="710">
        <v>43445</v>
      </c>
      <c r="R74" s="775"/>
      <c r="S74" s="776"/>
      <c r="T74" s="740"/>
      <c r="U74" s="741"/>
      <c r="V74" s="742"/>
    </row>
    <row r="75" spans="1:22" ht="19.5" customHeight="1">
      <c r="A75" s="699" t="s">
        <v>367</v>
      </c>
      <c r="B75" s="700"/>
      <c r="C75" s="700"/>
      <c r="D75" s="718"/>
      <c r="E75" s="723" t="s">
        <v>523</v>
      </c>
      <c r="F75" s="769"/>
      <c r="G75" s="770"/>
      <c r="H75" s="744">
        <v>43447</v>
      </c>
      <c r="I75" s="705"/>
      <c r="J75" s="706"/>
      <c r="K75" s="744">
        <v>43447</v>
      </c>
      <c r="L75" s="705"/>
      <c r="M75" s="706"/>
      <c r="N75" s="745">
        <v>43449</v>
      </c>
      <c r="O75" s="708"/>
      <c r="P75" s="709"/>
      <c r="Q75" s="716">
        <v>43452</v>
      </c>
      <c r="R75" s="711"/>
      <c r="S75" s="712"/>
      <c r="T75" s="740"/>
      <c r="U75" s="741"/>
      <c r="V75" s="742"/>
    </row>
    <row r="76" spans="1:22" ht="19.5" customHeight="1">
      <c r="A76" s="699" t="s">
        <v>433</v>
      </c>
      <c r="B76" s="700"/>
      <c r="C76" s="700"/>
      <c r="D76" s="718"/>
      <c r="E76" s="723" t="s">
        <v>643</v>
      </c>
      <c r="F76" s="769"/>
      <c r="G76" s="770"/>
      <c r="H76" s="704">
        <v>43454</v>
      </c>
      <c r="I76" s="705"/>
      <c r="J76" s="706"/>
      <c r="K76" s="704">
        <v>43454</v>
      </c>
      <c r="L76" s="705"/>
      <c r="M76" s="706"/>
      <c r="N76" s="707">
        <v>43456</v>
      </c>
      <c r="O76" s="708"/>
      <c r="P76" s="709"/>
      <c r="Q76" s="710">
        <v>43459</v>
      </c>
      <c r="R76" s="711"/>
      <c r="S76" s="712"/>
      <c r="T76" s="746"/>
      <c r="U76" s="747"/>
      <c r="V76" s="748"/>
    </row>
    <row r="77" spans="1:22" ht="19.5" customHeight="1" thickBot="1">
      <c r="A77" s="734" t="s">
        <v>81</v>
      </c>
      <c r="B77" s="735"/>
      <c r="C77" s="735"/>
      <c r="D77" s="735"/>
      <c r="E77" s="735"/>
      <c r="F77" s="735"/>
      <c r="G77" s="735"/>
      <c r="H77" s="735"/>
      <c r="I77" s="735"/>
      <c r="J77" s="735"/>
      <c r="K77" s="735"/>
      <c r="L77" s="735"/>
      <c r="M77" s="735"/>
      <c r="N77" s="735"/>
      <c r="O77" s="735"/>
      <c r="P77" s="735"/>
      <c r="Q77" s="735"/>
      <c r="R77" s="735"/>
      <c r="S77" s="735"/>
      <c r="T77" s="735"/>
      <c r="U77" s="735"/>
      <c r="V77" s="736"/>
    </row>
    <row r="78" spans="1:22">
      <c r="A78" s="91"/>
      <c r="B78" s="91"/>
      <c r="C78" s="91"/>
      <c r="D78" s="91"/>
      <c r="E78" s="91"/>
      <c r="F78" s="91"/>
      <c r="G78" s="91"/>
      <c r="H78" s="91"/>
      <c r="I78" s="91"/>
      <c r="J78" s="91" t="s">
        <v>354</v>
      </c>
      <c r="K78" s="91"/>
      <c r="L78" s="91"/>
      <c r="M78" s="91"/>
      <c r="N78" s="91"/>
      <c r="O78" s="91"/>
      <c r="P78" s="91"/>
      <c r="Q78" s="91"/>
      <c r="R78" s="91"/>
      <c r="S78" s="91"/>
      <c r="T78" s="91"/>
      <c r="U78" s="91"/>
      <c r="V78" s="91"/>
    </row>
    <row r="79" spans="1:22" ht="18" thickBot="1">
      <c r="A79" s="722" t="s">
        <v>82</v>
      </c>
      <c r="B79" s="722"/>
      <c r="C79" s="722"/>
      <c r="D79" s="722"/>
      <c r="E79" s="120" t="s">
        <v>83</v>
      </c>
      <c r="F79" s="94"/>
      <c r="G79" s="94"/>
      <c r="H79" s="94"/>
      <c r="I79" s="94"/>
      <c r="J79" s="94"/>
      <c r="K79" s="102"/>
      <c r="L79" s="93"/>
      <c r="M79" s="94"/>
      <c r="N79" s="94"/>
      <c r="O79" s="94"/>
      <c r="P79" s="94"/>
      <c r="Q79" s="94"/>
      <c r="R79" s="94"/>
      <c r="S79" s="94"/>
      <c r="T79" s="94"/>
      <c r="U79" s="87" t="s">
        <v>84</v>
      </c>
    </row>
    <row r="80" spans="1:22" ht="19.5" customHeight="1" thickBot="1">
      <c r="A80" s="687" t="s">
        <v>9</v>
      </c>
      <c r="B80" s="688"/>
      <c r="C80" s="688"/>
      <c r="D80" s="688"/>
      <c r="E80" s="689" t="s">
        <v>56</v>
      </c>
      <c r="F80" s="688"/>
      <c r="G80" s="690"/>
      <c r="H80" s="688" t="s">
        <v>11</v>
      </c>
      <c r="I80" s="688"/>
      <c r="J80" s="690"/>
      <c r="K80" s="688" t="s">
        <v>12</v>
      </c>
      <c r="L80" s="688"/>
      <c r="M80" s="688"/>
      <c r="N80" s="689" t="s">
        <v>30</v>
      </c>
      <c r="O80" s="688"/>
      <c r="P80" s="690"/>
      <c r="Q80" s="689" t="s">
        <v>62</v>
      </c>
      <c r="R80" s="688"/>
      <c r="S80" s="690"/>
      <c r="T80" s="689" t="s">
        <v>15</v>
      </c>
      <c r="U80" s="688"/>
      <c r="V80" s="698"/>
    </row>
    <row r="81" spans="1:22" ht="19.5" customHeight="1" thickTop="1">
      <c r="A81" s="777" t="s">
        <v>413</v>
      </c>
      <c r="B81" s="778"/>
      <c r="C81" s="778"/>
      <c r="D81" s="779"/>
      <c r="E81" s="781" t="s">
        <v>524</v>
      </c>
      <c r="F81" s="778"/>
      <c r="G81" s="779"/>
      <c r="H81" s="784">
        <v>43432</v>
      </c>
      <c r="I81" s="750"/>
      <c r="J81" s="751"/>
      <c r="K81" s="784">
        <v>43432</v>
      </c>
      <c r="L81" s="750"/>
      <c r="M81" s="751"/>
      <c r="N81" s="787">
        <v>43434</v>
      </c>
      <c r="O81" s="753"/>
      <c r="P81" s="754"/>
      <c r="Q81" s="790">
        <v>43435</v>
      </c>
      <c r="R81" s="714"/>
      <c r="S81" s="755"/>
      <c r="T81" s="737" t="s">
        <v>16</v>
      </c>
      <c r="U81" s="738"/>
      <c r="V81" s="739"/>
    </row>
    <row r="82" spans="1:22" ht="19.5" customHeight="1">
      <c r="A82" s="699" t="s">
        <v>413</v>
      </c>
      <c r="B82" s="700"/>
      <c r="C82" s="700"/>
      <c r="D82" s="718"/>
      <c r="E82" s="723" t="s">
        <v>525</v>
      </c>
      <c r="F82" s="700"/>
      <c r="G82" s="718"/>
      <c r="H82" s="704">
        <v>43434</v>
      </c>
      <c r="I82" s="705"/>
      <c r="J82" s="706"/>
      <c r="K82" s="704">
        <v>43434</v>
      </c>
      <c r="L82" s="705"/>
      <c r="M82" s="706"/>
      <c r="N82" s="707">
        <v>43438</v>
      </c>
      <c r="O82" s="708"/>
      <c r="P82" s="709"/>
      <c r="Q82" s="710">
        <v>43439</v>
      </c>
      <c r="R82" s="711"/>
      <c r="S82" s="712"/>
      <c r="T82" s="740"/>
      <c r="U82" s="741"/>
      <c r="V82" s="742"/>
    </row>
    <row r="83" spans="1:22" ht="19.5" customHeight="1">
      <c r="A83" s="699" t="s">
        <v>446</v>
      </c>
      <c r="B83" s="700"/>
      <c r="C83" s="700"/>
      <c r="D83" s="718"/>
      <c r="E83" s="723" t="s">
        <v>644</v>
      </c>
      <c r="F83" s="700"/>
      <c r="G83" s="718"/>
      <c r="H83" s="704">
        <v>43439</v>
      </c>
      <c r="I83" s="705"/>
      <c r="J83" s="706"/>
      <c r="K83" s="704">
        <v>43439</v>
      </c>
      <c r="L83" s="771"/>
      <c r="M83" s="772"/>
      <c r="N83" s="707">
        <v>43441</v>
      </c>
      <c r="O83" s="708"/>
      <c r="P83" s="709"/>
      <c r="Q83" s="710">
        <v>43442</v>
      </c>
      <c r="R83" s="711"/>
      <c r="S83" s="712"/>
      <c r="T83" s="740"/>
      <c r="U83" s="741"/>
      <c r="V83" s="742"/>
    </row>
    <row r="84" spans="1:22" ht="19.5" customHeight="1">
      <c r="A84" s="699" t="s">
        <v>446</v>
      </c>
      <c r="B84" s="700"/>
      <c r="C84" s="700"/>
      <c r="D84" s="718"/>
      <c r="E84" s="723" t="s">
        <v>645</v>
      </c>
      <c r="F84" s="700"/>
      <c r="G84" s="718"/>
      <c r="H84" s="704">
        <v>43441</v>
      </c>
      <c r="I84" s="705"/>
      <c r="J84" s="706"/>
      <c r="K84" s="704">
        <v>43441</v>
      </c>
      <c r="L84" s="705"/>
      <c r="M84" s="706"/>
      <c r="N84" s="707">
        <v>43445</v>
      </c>
      <c r="O84" s="708"/>
      <c r="P84" s="709"/>
      <c r="Q84" s="710">
        <v>43446</v>
      </c>
      <c r="R84" s="711"/>
      <c r="S84" s="712"/>
      <c r="T84" s="746"/>
      <c r="U84" s="747"/>
      <c r="V84" s="748"/>
    </row>
    <row r="85" spans="1:22" ht="19.5" customHeight="1">
      <c r="A85" s="794" t="s">
        <v>447</v>
      </c>
      <c r="B85" s="795"/>
      <c r="C85" s="795"/>
      <c r="D85" s="795"/>
      <c r="E85" s="795"/>
      <c r="F85" s="795"/>
      <c r="G85" s="795"/>
      <c r="H85" s="795"/>
      <c r="I85" s="795"/>
      <c r="J85" s="795"/>
      <c r="K85" s="795"/>
      <c r="L85" s="795"/>
      <c r="M85" s="795"/>
      <c r="N85" s="795"/>
      <c r="O85" s="795"/>
      <c r="P85" s="795"/>
      <c r="Q85" s="795"/>
      <c r="R85" s="795"/>
      <c r="S85" s="795"/>
      <c r="T85" s="795"/>
      <c r="U85" s="795"/>
      <c r="V85" s="796"/>
    </row>
    <row r="86" spans="1:22" ht="19.5" customHeight="1" thickBot="1">
      <c r="A86" s="797"/>
      <c r="B86" s="798"/>
      <c r="C86" s="798"/>
      <c r="D86" s="798"/>
      <c r="E86" s="798"/>
      <c r="F86" s="798"/>
      <c r="G86" s="798"/>
      <c r="H86" s="798"/>
      <c r="I86" s="798"/>
      <c r="J86" s="798"/>
      <c r="K86" s="798"/>
      <c r="L86" s="798"/>
      <c r="M86" s="798"/>
      <c r="N86" s="798"/>
      <c r="O86" s="798"/>
      <c r="P86" s="798"/>
      <c r="Q86" s="798"/>
      <c r="R86" s="798"/>
      <c r="S86" s="798"/>
      <c r="T86" s="798"/>
      <c r="U86" s="798"/>
      <c r="V86" s="799"/>
    </row>
    <row r="87" spans="1:22" ht="18" thickBot="1">
      <c r="A87" s="722" t="s">
        <v>85</v>
      </c>
      <c r="B87" s="722"/>
      <c r="C87" s="722"/>
      <c r="D87" s="722"/>
      <c r="E87" s="86"/>
      <c r="F87" s="102"/>
      <c r="G87" s="93"/>
      <c r="H87" s="94"/>
      <c r="I87" s="94"/>
      <c r="J87" s="86"/>
      <c r="K87" s="86"/>
      <c r="L87" s="86"/>
      <c r="M87" s="86"/>
      <c r="N87" s="86"/>
      <c r="O87" s="86"/>
      <c r="P87" s="86"/>
      <c r="Q87" s="86"/>
      <c r="R87" s="86"/>
      <c r="S87" s="86"/>
      <c r="T87" s="86"/>
      <c r="U87" s="87" t="s">
        <v>86</v>
      </c>
    </row>
    <row r="88" spans="1:22" ht="19.5" customHeight="1" thickBot="1">
      <c r="A88" s="687" t="s">
        <v>9</v>
      </c>
      <c r="B88" s="688"/>
      <c r="C88" s="688"/>
      <c r="D88" s="688"/>
      <c r="E88" s="689" t="s">
        <v>56</v>
      </c>
      <c r="F88" s="688"/>
      <c r="G88" s="690"/>
      <c r="H88" s="688" t="s">
        <v>11</v>
      </c>
      <c r="I88" s="688"/>
      <c r="J88" s="690"/>
      <c r="K88" s="688" t="s">
        <v>12</v>
      </c>
      <c r="L88" s="688"/>
      <c r="M88" s="688"/>
      <c r="N88" s="689" t="s">
        <v>30</v>
      </c>
      <c r="O88" s="688"/>
      <c r="P88" s="690"/>
      <c r="Q88" s="689" t="s">
        <v>64</v>
      </c>
      <c r="R88" s="688"/>
      <c r="S88" s="690"/>
      <c r="T88" s="689" t="s">
        <v>15</v>
      </c>
      <c r="U88" s="688"/>
      <c r="V88" s="698"/>
    </row>
    <row r="89" spans="1:22" ht="19.5" customHeight="1" thickTop="1">
      <c r="A89" s="777" t="s">
        <v>330</v>
      </c>
      <c r="B89" s="778"/>
      <c r="C89" s="778"/>
      <c r="D89" s="779"/>
      <c r="E89" s="780" t="s">
        <v>623</v>
      </c>
      <c r="F89" s="778"/>
      <c r="G89" s="779"/>
      <c r="H89" s="749" t="s">
        <v>464</v>
      </c>
      <c r="I89" s="750" t="s">
        <v>464</v>
      </c>
      <c r="J89" s="751" t="s">
        <v>464</v>
      </c>
      <c r="K89" s="749" t="s">
        <v>464</v>
      </c>
      <c r="L89" s="750" t="s">
        <v>464</v>
      </c>
      <c r="M89" s="751" t="s">
        <v>464</v>
      </c>
      <c r="N89" s="752">
        <v>43433</v>
      </c>
      <c r="O89" s="753">
        <v>43433</v>
      </c>
      <c r="P89" s="754">
        <v>43433</v>
      </c>
      <c r="Q89" s="713">
        <f t="shared" ref="Q89:S92" si="12">P89+1</f>
        <v>43434</v>
      </c>
      <c r="R89" s="714">
        <f t="shared" ref="R89:R90" si="13">Q89+1</f>
        <v>43435</v>
      </c>
      <c r="S89" s="755">
        <f t="shared" ref="S89:S90" si="14">R89+1</f>
        <v>43436</v>
      </c>
      <c r="T89" s="737" t="s">
        <v>87</v>
      </c>
      <c r="U89" s="738"/>
      <c r="V89" s="739"/>
    </row>
    <row r="90" spans="1:22" ht="19.5" customHeight="1">
      <c r="A90" s="699" t="s">
        <v>330</v>
      </c>
      <c r="B90" s="700"/>
      <c r="C90" s="700"/>
      <c r="D90" s="718"/>
      <c r="E90" s="743" t="s">
        <v>624</v>
      </c>
      <c r="F90" s="700"/>
      <c r="G90" s="718"/>
      <c r="H90" s="744" t="s">
        <v>431</v>
      </c>
      <c r="I90" s="705" t="s">
        <v>431</v>
      </c>
      <c r="J90" s="706" t="s">
        <v>431</v>
      </c>
      <c r="K90" s="744" t="s">
        <v>431</v>
      </c>
      <c r="L90" s="705" t="s">
        <v>431</v>
      </c>
      <c r="M90" s="706" t="s">
        <v>431</v>
      </c>
      <c r="N90" s="745">
        <v>43436</v>
      </c>
      <c r="O90" s="708">
        <v>43436</v>
      </c>
      <c r="P90" s="709">
        <v>43436</v>
      </c>
      <c r="Q90" s="716">
        <f t="shared" si="12"/>
        <v>43437</v>
      </c>
      <c r="R90" s="711">
        <f t="shared" si="13"/>
        <v>43438</v>
      </c>
      <c r="S90" s="712">
        <f t="shared" si="14"/>
        <v>43439</v>
      </c>
      <c r="T90" s="740"/>
      <c r="U90" s="741"/>
      <c r="V90" s="742"/>
    </row>
    <row r="91" spans="1:22" ht="19.5" customHeight="1">
      <c r="A91" s="699" t="s">
        <v>448</v>
      </c>
      <c r="B91" s="700"/>
      <c r="C91" s="700"/>
      <c r="D91" s="718"/>
      <c r="E91" s="723" t="s">
        <v>646</v>
      </c>
      <c r="F91" s="700" t="s">
        <v>646</v>
      </c>
      <c r="G91" s="718" t="s">
        <v>646</v>
      </c>
      <c r="H91" s="704" t="s">
        <v>648</v>
      </c>
      <c r="I91" s="705" t="s">
        <v>648</v>
      </c>
      <c r="J91" s="706" t="s">
        <v>648</v>
      </c>
      <c r="K91" s="704" t="s">
        <v>648</v>
      </c>
      <c r="L91" s="705" t="s">
        <v>648</v>
      </c>
      <c r="M91" s="706" t="s">
        <v>648</v>
      </c>
      <c r="N91" s="707">
        <v>43440</v>
      </c>
      <c r="O91" s="708">
        <v>43440</v>
      </c>
      <c r="P91" s="709">
        <v>43440</v>
      </c>
      <c r="Q91" s="710">
        <f t="shared" si="12"/>
        <v>43441</v>
      </c>
      <c r="R91" s="711">
        <f t="shared" si="12"/>
        <v>43442</v>
      </c>
      <c r="S91" s="712">
        <f t="shared" si="12"/>
        <v>43443</v>
      </c>
      <c r="T91" s="740"/>
      <c r="U91" s="741"/>
      <c r="V91" s="742"/>
    </row>
    <row r="92" spans="1:22" ht="19.5" customHeight="1">
      <c r="A92" s="699" t="s">
        <v>448</v>
      </c>
      <c r="B92" s="700"/>
      <c r="C92" s="700"/>
      <c r="D92" s="718"/>
      <c r="E92" s="723" t="s">
        <v>647</v>
      </c>
      <c r="F92" s="700" t="s">
        <v>647</v>
      </c>
      <c r="G92" s="718" t="s">
        <v>647</v>
      </c>
      <c r="H92" s="800" t="s">
        <v>440</v>
      </c>
      <c r="I92" s="801" t="s">
        <v>440</v>
      </c>
      <c r="J92" s="802" t="s">
        <v>440</v>
      </c>
      <c r="K92" s="800" t="s">
        <v>440</v>
      </c>
      <c r="L92" s="801" t="s">
        <v>440</v>
      </c>
      <c r="M92" s="802" t="s">
        <v>440</v>
      </c>
      <c r="N92" s="803">
        <v>43443</v>
      </c>
      <c r="O92" s="804">
        <v>43443</v>
      </c>
      <c r="P92" s="805">
        <v>43443</v>
      </c>
      <c r="Q92" s="806">
        <f t="shared" si="12"/>
        <v>43444</v>
      </c>
      <c r="R92" s="807">
        <f t="shared" si="12"/>
        <v>43445</v>
      </c>
      <c r="S92" s="808">
        <f t="shared" si="12"/>
        <v>43446</v>
      </c>
      <c r="T92" s="746"/>
      <c r="U92" s="747"/>
      <c r="V92" s="748"/>
    </row>
    <row r="93" spans="1:22" ht="35.25" customHeight="1" thickBot="1">
      <c r="A93" s="809" t="s">
        <v>356</v>
      </c>
      <c r="B93" s="810"/>
      <c r="C93" s="810"/>
      <c r="D93" s="810"/>
      <c r="E93" s="810"/>
      <c r="F93" s="810"/>
      <c r="G93" s="810"/>
      <c r="H93" s="810"/>
      <c r="I93" s="810"/>
      <c r="J93" s="810"/>
      <c r="K93" s="810"/>
      <c r="L93" s="810"/>
      <c r="M93" s="810"/>
      <c r="N93" s="810"/>
      <c r="O93" s="810"/>
      <c r="P93" s="810"/>
      <c r="Q93" s="810"/>
      <c r="R93" s="810"/>
      <c r="S93" s="810"/>
      <c r="T93" s="810"/>
      <c r="U93" s="810"/>
      <c r="V93" s="811"/>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22" t="s">
        <v>88</v>
      </c>
      <c r="B95" s="722"/>
      <c r="C95" s="722"/>
      <c r="D95" s="722"/>
      <c r="E95" s="121" t="s">
        <v>89</v>
      </c>
      <c r="F95" s="102"/>
      <c r="G95" s="93"/>
      <c r="H95" s="94"/>
      <c r="I95" s="94"/>
      <c r="J95" s="86"/>
      <c r="K95" s="86"/>
      <c r="L95" s="86"/>
      <c r="M95" s="86"/>
      <c r="N95" s="86"/>
      <c r="O95" s="86"/>
      <c r="P95" s="86"/>
      <c r="Q95" s="86"/>
      <c r="R95" s="86"/>
      <c r="S95" s="86"/>
      <c r="T95" s="86"/>
      <c r="U95" s="87" t="s">
        <v>90</v>
      </c>
    </row>
    <row r="96" spans="1:22" ht="19.5" customHeight="1" thickBot="1">
      <c r="A96" s="687" t="s">
        <v>9</v>
      </c>
      <c r="B96" s="688"/>
      <c r="C96" s="688"/>
      <c r="D96" s="688"/>
      <c r="E96" s="689" t="s">
        <v>56</v>
      </c>
      <c r="F96" s="688"/>
      <c r="G96" s="690"/>
      <c r="H96" s="688" t="s">
        <v>11</v>
      </c>
      <c r="I96" s="688"/>
      <c r="J96" s="690"/>
      <c r="K96" s="688" t="s">
        <v>12</v>
      </c>
      <c r="L96" s="688"/>
      <c r="M96" s="688"/>
      <c r="N96" s="689" t="s">
        <v>30</v>
      </c>
      <c r="O96" s="688"/>
      <c r="P96" s="690"/>
      <c r="Q96" s="689" t="s">
        <v>91</v>
      </c>
      <c r="R96" s="688"/>
      <c r="S96" s="690"/>
      <c r="T96" s="689" t="s">
        <v>15</v>
      </c>
      <c r="U96" s="688"/>
      <c r="V96" s="698"/>
    </row>
    <row r="97" spans="1:22" ht="19.5" customHeight="1" thickTop="1">
      <c r="A97" s="699" t="s">
        <v>419</v>
      </c>
      <c r="B97" s="700"/>
      <c r="C97" s="700"/>
      <c r="D97" s="718"/>
      <c r="E97" s="728" t="s">
        <v>649</v>
      </c>
      <c r="F97" s="729"/>
      <c r="G97" s="730"/>
      <c r="H97" s="704">
        <v>43430</v>
      </c>
      <c r="I97" s="705"/>
      <c r="J97" s="706"/>
      <c r="K97" s="704">
        <v>43430</v>
      </c>
      <c r="L97" s="705"/>
      <c r="M97" s="706"/>
      <c r="N97" s="728" t="s">
        <v>482</v>
      </c>
      <c r="O97" s="729"/>
      <c r="P97" s="730"/>
      <c r="Q97" s="728" t="s">
        <v>597</v>
      </c>
      <c r="R97" s="729"/>
      <c r="S97" s="730"/>
      <c r="T97" s="737" t="s">
        <v>363</v>
      </c>
      <c r="U97" s="738"/>
      <c r="V97" s="739"/>
    </row>
    <row r="98" spans="1:22" ht="19.5" customHeight="1">
      <c r="A98" s="699" t="s">
        <v>420</v>
      </c>
      <c r="B98" s="700"/>
      <c r="C98" s="700"/>
      <c r="D98" s="718"/>
      <c r="E98" s="728" t="s">
        <v>650</v>
      </c>
      <c r="F98" s="729"/>
      <c r="G98" s="730"/>
      <c r="H98" s="704">
        <v>43432</v>
      </c>
      <c r="I98" s="705"/>
      <c r="J98" s="706"/>
      <c r="K98" s="704">
        <v>43432</v>
      </c>
      <c r="L98" s="705"/>
      <c r="M98" s="706"/>
      <c r="N98" s="728" t="s">
        <v>653</v>
      </c>
      <c r="O98" s="729"/>
      <c r="P98" s="730"/>
      <c r="Q98" s="728" t="s">
        <v>655</v>
      </c>
      <c r="R98" s="729"/>
      <c r="S98" s="730"/>
      <c r="T98" s="740"/>
      <c r="U98" s="741"/>
      <c r="V98" s="742"/>
    </row>
    <row r="99" spans="1:22" ht="19.5" customHeight="1">
      <c r="A99" s="699" t="s">
        <v>419</v>
      </c>
      <c r="B99" s="700"/>
      <c r="C99" s="700"/>
      <c r="D99" s="718"/>
      <c r="E99" s="728" t="s">
        <v>651</v>
      </c>
      <c r="F99" s="729"/>
      <c r="G99" s="730"/>
      <c r="H99" s="704">
        <v>43433</v>
      </c>
      <c r="I99" s="705"/>
      <c r="J99" s="706"/>
      <c r="K99" s="704">
        <v>43129</v>
      </c>
      <c r="L99" s="705"/>
      <c r="M99" s="706"/>
      <c r="N99" s="728" t="s">
        <v>656</v>
      </c>
      <c r="O99" s="729"/>
      <c r="P99" s="730"/>
      <c r="Q99" s="728" t="s">
        <v>657</v>
      </c>
      <c r="R99" s="729"/>
      <c r="S99" s="730"/>
      <c r="T99" s="740"/>
      <c r="U99" s="741"/>
      <c r="V99" s="742"/>
    </row>
    <row r="100" spans="1:22" ht="19.5" customHeight="1">
      <c r="A100" s="699" t="s">
        <v>420</v>
      </c>
      <c r="B100" s="700"/>
      <c r="C100" s="700"/>
      <c r="D100" s="718"/>
      <c r="E100" s="728" t="s">
        <v>652</v>
      </c>
      <c r="F100" s="729"/>
      <c r="G100" s="730"/>
      <c r="H100" s="704">
        <v>43437</v>
      </c>
      <c r="I100" s="705"/>
      <c r="J100" s="706"/>
      <c r="K100" s="704">
        <v>43437</v>
      </c>
      <c r="L100" s="705"/>
      <c r="M100" s="706"/>
      <c r="N100" s="728" t="s">
        <v>658</v>
      </c>
      <c r="O100" s="729"/>
      <c r="P100" s="730"/>
      <c r="Q100" s="728" t="s">
        <v>660</v>
      </c>
      <c r="R100" s="729"/>
      <c r="S100" s="730"/>
      <c r="T100" s="746"/>
      <c r="U100" s="747"/>
      <c r="V100" s="748"/>
    </row>
    <row r="101" spans="1:22" ht="74.25" customHeight="1" thickBot="1">
      <c r="A101" s="734" t="s">
        <v>397</v>
      </c>
      <c r="B101" s="735"/>
      <c r="C101" s="735"/>
      <c r="D101" s="735"/>
      <c r="E101" s="735"/>
      <c r="F101" s="735"/>
      <c r="G101" s="735"/>
      <c r="H101" s="735"/>
      <c r="I101" s="735"/>
      <c r="J101" s="735"/>
      <c r="K101" s="735"/>
      <c r="L101" s="735"/>
      <c r="M101" s="735"/>
      <c r="N101" s="735"/>
      <c r="O101" s="735"/>
      <c r="P101" s="735"/>
      <c r="Q101" s="735"/>
      <c r="R101" s="735"/>
      <c r="S101" s="735"/>
      <c r="T101" s="735"/>
      <c r="U101" s="735"/>
      <c r="V101" s="736"/>
    </row>
    <row r="102" spans="1:22" ht="17.25">
      <c r="A102" s="812"/>
      <c r="B102" s="812"/>
      <c r="C102" s="812"/>
      <c r="D102" s="812"/>
      <c r="E102" s="812"/>
      <c r="F102" s="812"/>
      <c r="G102" s="812"/>
      <c r="H102" s="812"/>
      <c r="I102" s="812"/>
      <c r="J102" s="812"/>
      <c r="K102" s="812"/>
      <c r="L102" s="105"/>
      <c r="M102" s="91"/>
      <c r="N102" s="92"/>
      <c r="O102" s="92"/>
      <c r="P102" s="92"/>
      <c r="Q102" s="92"/>
      <c r="R102" s="92"/>
      <c r="S102" s="92"/>
      <c r="T102" s="92"/>
      <c r="U102" s="92"/>
      <c r="V102" s="92"/>
    </row>
    <row r="103" spans="1:22" ht="18" thickBot="1">
      <c r="A103" s="722" t="s">
        <v>92</v>
      </c>
      <c r="B103" s="722"/>
      <c r="C103" s="722"/>
      <c r="D103" s="722"/>
      <c r="E103" s="122" t="s">
        <v>93</v>
      </c>
      <c r="F103" s="86"/>
      <c r="G103" s="86"/>
      <c r="H103" s="97"/>
      <c r="I103" s="86"/>
      <c r="J103" s="86"/>
      <c r="K103" s="102"/>
      <c r="L103" s="93"/>
      <c r="M103" s="94"/>
      <c r="N103" s="94"/>
      <c r="O103" s="86"/>
      <c r="P103" s="86"/>
      <c r="Q103" s="86"/>
      <c r="R103" s="86"/>
      <c r="S103" s="86"/>
      <c r="T103" s="86"/>
      <c r="U103" s="87" t="s">
        <v>94</v>
      </c>
    </row>
    <row r="104" spans="1:22" ht="19.5" customHeight="1" thickBot="1">
      <c r="A104" s="687" t="s">
        <v>9</v>
      </c>
      <c r="B104" s="688"/>
      <c r="C104" s="688"/>
      <c r="D104" s="688"/>
      <c r="E104" s="689" t="s">
        <v>56</v>
      </c>
      <c r="F104" s="688"/>
      <c r="G104" s="690"/>
      <c r="H104" s="688" t="s">
        <v>11</v>
      </c>
      <c r="I104" s="688"/>
      <c r="J104" s="690"/>
      <c r="K104" s="688" t="s">
        <v>12</v>
      </c>
      <c r="L104" s="688"/>
      <c r="M104" s="688"/>
      <c r="N104" s="689" t="s">
        <v>30</v>
      </c>
      <c r="O104" s="688"/>
      <c r="P104" s="690"/>
      <c r="Q104" s="689" t="s">
        <v>95</v>
      </c>
      <c r="R104" s="688"/>
      <c r="S104" s="690"/>
      <c r="T104" s="689" t="s">
        <v>15</v>
      </c>
      <c r="U104" s="688"/>
      <c r="V104" s="698"/>
    </row>
    <row r="105" spans="1:22" ht="19.5" customHeight="1" thickTop="1">
      <c r="A105" s="699" t="s">
        <v>421</v>
      </c>
      <c r="B105" s="700"/>
      <c r="C105" s="700"/>
      <c r="D105" s="718"/>
      <c r="E105" s="813" t="s">
        <v>661</v>
      </c>
      <c r="F105" s="814" t="s">
        <v>661</v>
      </c>
      <c r="G105" s="815" t="s">
        <v>661</v>
      </c>
      <c r="H105" s="704" t="s">
        <v>429</v>
      </c>
      <c r="I105" s="705" t="s">
        <v>429</v>
      </c>
      <c r="J105" s="706" t="s">
        <v>429</v>
      </c>
      <c r="K105" s="704" t="s">
        <v>429</v>
      </c>
      <c r="L105" s="705" t="s">
        <v>429</v>
      </c>
      <c r="M105" s="706" t="s">
        <v>429</v>
      </c>
      <c r="N105" s="728" t="s">
        <v>666</v>
      </c>
      <c r="O105" s="729">
        <v>43431</v>
      </c>
      <c r="P105" s="730">
        <v>43431</v>
      </c>
      <c r="Q105" s="728" t="s">
        <v>669</v>
      </c>
      <c r="R105" s="729"/>
      <c r="S105" s="730"/>
      <c r="T105" s="740" t="s">
        <v>59</v>
      </c>
      <c r="U105" s="741"/>
      <c r="V105" s="742"/>
    </row>
    <row r="106" spans="1:22" ht="19.5" customHeight="1">
      <c r="A106" s="699" t="s">
        <v>421</v>
      </c>
      <c r="B106" s="700"/>
      <c r="C106" s="700"/>
      <c r="D106" s="718"/>
      <c r="E106" s="728" t="s">
        <v>662</v>
      </c>
      <c r="F106" s="729" t="s">
        <v>662</v>
      </c>
      <c r="G106" s="730" t="s">
        <v>662</v>
      </c>
      <c r="H106" s="704" t="s">
        <v>465</v>
      </c>
      <c r="I106" s="705" t="s">
        <v>465</v>
      </c>
      <c r="J106" s="706" t="s">
        <v>465</v>
      </c>
      <c r="K106" s="704" t="s">
        <v>465</v>
      </c>
      <c r="L106" s="705" t="s">
        <v>465</v>
      </c>
      <c r="M106" s="706" t="s">
        <v>465</v>
      </c>
      <c r="N106" s="728" t="s">
        <v>667</v>
      </c>
      <c r="O106" s="729">
        <v>43433</v>
      </c>
      <c r="P106" s="730">
        <v>43433</v>
      </c>
      <c r="Q106" s="728" t="s">
        <v>653</v>
      </c>
      <c r="R106" s="729"/>
      <c r="S106" s="730"/>
      <c r="T106" s="740"/>
      <c r="U106" s="741"/>
      <c r="V106" s="742"/>
    </row>
    <row r="107" spans="1:22" ht="19.5" customHeight="1">
      <c r="A107" s="699" t="s">
        <v>421</v>
      </c>
      <c r="B107" s="700"/>
      <c r="C107" s="700"/>
      <c r="D107" s="718"/>
      <c r="E107" s="728" t="s">
        <v>663</v>
      </c>
      <c r="F107" s="729" t="s">
        <v>663</v>
      </c>
      <c r="G107" s="730" t="s">
        <v>663</v>
      </c>
      <c r="H107" s="704" t="s">
        <v>664</v>
      </c>
      <c r="I107" s="705" t="s">
        <v>664</v>
      </c>
      <c r="J107" s="706" t="s">
        <v>664</v>
      </c>
      <c r="K107" s="704" t="s">
        <v>664</v>
      </c>
      <c r="L107" s="705" t="s">
        <v>664</v>
      </c>
      <c r="M107" s="706" t="s">
        <v>664</v>
      </c>
      <c r="N107" s="728" t="s">
        <v>668</v>
      </c>
      <c r="O107" s="729">
        <v>43436</v>
      </c>
      <c r="P107" s="730">
        <v>43436</v>
      </c>
      <c r="Q107" s="728" t="s">
        <v>656</v>
      </c>
      <c r="R107" s="729"/>
      <c r="S107" s="730"/>
      <c r="T107" s="746"/>
      <c r="U107" s="747"/>
      <c r="V107" s="748"/>
    </row>
    <row r="108" spans="1:22" ht="19.5" customHeight="1">
      <c r="A108" s="794" t="s">
        <v>96</v>
      </c>
      <c r="B108" s="795"/>
      <c r="C108" s="795"/>
      <c r="D108" s="795"/>
      <c r="E108" s="795"/>
      <c r="F108" s="795"/>
      <c r="G108" s="795"/>
      <c r="H108" s="795"/>
      <c r="I108" s="795"/>
      <c r="J108" s="795"/>
      <c r="K108" s="795"/>
      <c r="L108" s="795"/>
      <c r="M108" s="795"/>
      <c r="N108" s="795"/>
      <c r="O108" s="795"/>
      <c r="P108" s="795"/>
      <c r="Q108" s="795"/>
      <c r="R108" s="795"/>
      <c r="S108" s="795"/>
      <c r="T108" s="795"/>
      <c r="U108" s="795"/>
      <c r="V108" s="796"/>
    </row>
    <row r="109" spans="1:22" ht="13.5" customHeight="1" thickBot="1">
      <c r="A109" s="797"/>
      <c r="B109" s="798"/>
      <c r="C109" s="798"/>
      <c r="D109" s="798"/>
      <c r="E109" s="798"/>
      <c r="F109" s="798"/>
      <c r="G109" s="798"/>
      <c r="H109" s="798"/>
      <c r="I109" s="798"/>
      <c r="J109" s="798"/>
      <c r="K109" s="798"/>
      <c r="L109" s="798"/>
      <c r="M109" s="798"/>
      <c r="N109" s="798"/>
      <c r="O109" s="798"/>
      <c r="P109" s="798"/>
      <c r="Q109" s="798"/>
      <c r="R109" s="798"/>
      <c r="S109" s="798"/>
      <c r="T109" s="798"/>
      <c r="U109" s="798"/>
      <c r="V109" s="799"/>
    </row>
    <row r="110" spans="1:22" ht="13.5" customHeight="1">
      <c r="A110" s="398"/>
      <c r="B110" s="398"/>
      <c r="C110" s="398"/>
      <c r="D110" s="398"/>
      <c r="E110" s="398"/>
      <c r="F110" s="398"/>
      <c r="G110" s="398"/>
      <c r="H110" s="398"/>
      <c r="I110" s="398"/>
      <c r="J110" s="398"/>
      <c r="K110" s="398"/>
      <c r="L110" s="398"/>
      <c r="M110" s="398"/>
      <c r="N110" s="398"/>
      <c r="O110" s="398"/>
      <c r="P110" s="398"/>
      <c r="Q110" s="398"/>
      <c r="R110" s="398"/>
      <c r="S110" s="398"/>
      <c r="T110" s="398"/>
      <c r="U110" s="398"/>
      <c r="V110" s="398"/>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97</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98</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99</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100</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7:D87"/>
    <mergeCell ref="A88:D88"/>
    <mergeCell ref="E88:G88"/>
    <mergeCell ref="H88:J88"/>
    <mergeCell ref="K88:M88"/>
    <mergeCell ref="N88:P88"/>
    <mergeCell ref="Q88:S88"/>
    <mergeCell ref="T88:V88"/>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T39:V40"/>
    <mergeCell ref="A40:D40"/>
    <mergeCell ref="E40:G40"/>
    <mergeCell ref="H40:J40"/>
    <mergeCell ref="K40:M40"/>
    <mergeCell ref="N40:P40"/>
    <mergeCell ref="Q40:S40"/>
    <mergeCell ref="A39:D39"/>
    <mergeCell ref="E39:G39"/>
    <mergeCell ref="H39:J39"/>
    <mergeCell ref="K39:M39"/>
    <mergeCell ref="N39:P39"/>
    <mergeCell ref="Q39:S39"/>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0:C30"/>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4"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W46"/>
  <sheetViews>
    <sheetView view="pageBreakPreview" zoomScaleSheetLayoutView="100" workbookViewId="0">
      <selection activeCell="A32" sqref="A32:D32"/>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60" customWidth="1"/>
    <col min="21" max="21" width="2.5546875" style="160" customWidth="1"/>
    <col min="22" max="22" width="3" style="160" customWidth="1"/>
    <col min="23" max="23" width="4.109375" style="160" customWidth="1"/>
    <col min="24" max="16384" width="8.88671875" style="127"/>
  </cols>
  <sheetData>
    <row r="1" spans="1:23" ht="15" customHeight="1">
      <c r="A1" s="126"/>
      <c r="B1" s="126"/>
      <c r="C1" s="126"/>
      <c r="D1" s="448" t="s">
        <v>73</v>
      </c>
      <c r="E1" s="448"/>
      <c r="F1" s="448"/>
      <c r="G1" s="448"/>
      <c r="H1" s="448"/>
      <c r="I1" s="448"/>
      <c r="J1" s="448"/>
      <c r="K1" s="448"/>
      <c r="L1" s="448"/>
      <c r="M1" s="448"/>
      <c r="N1" s="448"/>
      <c r="O1" s="448"/>
      <c r="P1" s="448"/>
      <c r="Q1" s="448"/>
      <c r="R1" s="448"/>
      <c r="S1" s="448"/>
      <c r="T1" s="448"/>
      <c r="U1" s="448"/>
      <c r="V1" s="448"/>
      <c r="W1" s="448"/>
    </row>
    <row r="2" spans="1:23" ht="18.75" customHeight="1">
      <c r="A2" s="126"/>
      <c r="B2" s="126"/>
      <c r="C2" s="126"/>
      <c r="D2" s="448"/>
      <c r="E2" s="448"/>
      <c r="F2" s="448"/>
      <c r="G2" s="448"/>
      <c r="H2" s="448"/>
      <c r="I2" s="448"/>
      <c r="J2" s="448"/>
      <c r="K2" s="448"/>
      <c r="L2" s="448"/>
      <c r="M2" s="448"/>
      <c r="N2" s="448"/>
      <c r="O2" s="448"/>
      <c r="P2" s="448"/>
      <c r="Q2" s="448"/>
      <c r="R2" s="448"/>
      <c r="S2" s="448"/>
      <c r="T2" s="448"/>
      <c r="U2" s="448"/>
      <c r="V2" s="448"/>
      <c r="W2" s="448"/>
    </row>
    <row r="3" spans="1:23" ht="15" customHeight="1">
      <c r="A3" s="126"/>
      <c r="B3" s="126"/>
      <c r="C3" s="126"/>
      <c r="D3" s="448"/>
      <c r="E3" s="448"/>
      <c r="F3" s="448"/>
      <c r="G3" s="448"/>
      <c r="H3" s="448"/>
      <c r="I3" s="448"/>
      <c r="J3" s="448"/>
      <c r="K3" s="448"/>
      <c r="L3" s="448"/>
      <c r="M3" s="448"/>
      <c r="N3" s="448"/>
      <c r="O3" s="448"/>
      <c r="P3" s="448"/>
      <c r="Q3" s="448"/>
      <c r="R3" s="448"/>
      <c r="S3" s="448"/>
      <c r="T3" s="448"/>
      <c r="U3" s="448"/>
      <c r="V3" s="448"/>
      <c r="W3" s="448"/>
    </row>
    <row r="4" spans="1:23" ht="15">
      <c r="A4" s="126"/>
      <c r="B4" s="126"/>
      <c r="C4" s="126"/>
      <c r="D4" s="449" t="s">
        <v>101</v>
      </c>
      <c r="E4" s="449"/>
      <c r="F4" s="449"/>
      <c r="G4" s="449"/>
      <c r="H4" s="449"/>
      <c r="I4" s="449"/>
      <c r="J4" s="449"/>
      <c r="K4" s="449"/>
      <c r="L4" s="449"/>
      <c r="M4" s="449"/>
      <c r="N4" s="449"/>
      <c r="O4" s="449"/>
      <c r="P4" s="449"/>
      <c r="Q4" s="449"/>
      <c r="R4" s="449"/>
      <c r="S4" s="449"/>
      <c r="T4" s="449"/>
      <c r="U4" s="449"/>
      <c r="V4" s="449"/>
      <c r="W4" s="449"/>
    </row>
    <row r="5" spans="1:23" ht="15">
      <c r="A5" s="126"/>
      <c r="B5" s="126"/>
      <c r="C5" s="126"/>
      <c r="D5" s="450" t="s">
        <v>302</v>
      </c>
      <c r="E5" s="450"/>
      <c r="F5" s="450"/>
      <c r="G5" s="450"/>
      <c r="H5" s="450"/>
      <c r="I5" s="450"/>
      <c r="J5" s="450"/>
      <c r="K5" s="450"/>
      <c r="L5" s="450"/>
      <c r="M5" s="450"/>
      <c r="N5" s="450"/>
      <c r="O5" s="450"/>
      <c r="P5" s="450"/>
      <c r="Q5" s="450"/>
      <c r="R5" s="450"/>
      <c r="S5" s="450"/>
      <c r="T5" s="450"/>
      <c r="U5" s="450"/>
      <c r="V5" s="450"/>
      <c r="W5" s="450"/>
    </row>
    <row r="6" spans="1:23" ht="15.75" thickBot="1">
      <c r="A6" s="128"/>
      <c r="B6" s="128"/>
      <c r="C6" s="128"/>
      <c r="D6" s="451" t="s">
        <v>102</v>
      </c>
      <c r="E6" s="451"/>
      <c r="F6" s="451"/>
      <c r="G6" s="451"/>
      <c r="H6" s="451"/>
      <c r="I6" s="451"/>
      <c r="J6" s="451"/>
      <c r="K6" s="451"/>
      <c r="L6" s="451"/>
      <c r="M6" s="451"/>
      <c r="N6" s="451"/>
      <c r="O6" s="451"/>
      <c r="P6" s="451"/>
      <c r="Q6" s="451"/>
      <c r="R6" s="451"/>
      <c r="S6" s="451"/>
      <c r="T6" s="451"/>
      <c r="U6" s="451"/>
      <c r="V6" s="451"/>
      <c r="W6" s="451"/>
    </row>
    <row r="7" spans="1:23" s="134" customFormat="1" ht="22.5" customHeight="1">
      <c r="A7" s="129" t="s">
        <v>103</v>
      </c>
      <c r="B7" s="130" t="s">
        <v>104</v>
      </c>
      <c r="C7" s="131"/>
      <c r="D7" s="132"/>
      <c r="E7" s="133"/>
      <c r="F7" s="133"/>
      <c r="G7" s="133"/>
      <c r="H7" s="133"/>
      <c r="S7" s="135"/>
      <c r="T7" s="136"/>
      <c r="U7" s="136"/>
      <c r="V7" s="136"/>
      <c r="W7" s="137"/>
    </row>
    <row r="8" spans="1:23" s="134" customFormat="1" ht="22.5" customHeight="1">
      <c r="A8" s="130" t="s">
        <v>105</v>
      </c>
      <c r="B8" s="130" t="s">
        <v>505</v>
      </c>
      <c r="C8" s="131"/>
      <c r="D8" s="132"/>
      <c r="E8" s="133"/>
      <c r="F8" s="133"/>
      <c r="G8" s="133"/>
      <c r="H8" s="133"/>
      <c r="Q8" s="138"/>
      <c r="R8" s="138"/>
      <c r="S8" s="138"/>
      <c r="T8" s="138"/>
      <c r="V8" s="136"/>
      <c r="W8" s="47"/>
    </row>
    <row r="9" spans="1:23" s="139" customFormat="1" ht="15" customHeight="1">
      <c r="A9" s="834"/>
      <c r="B9" s="834"/>
      <c r="C9" s="834"/>
      <c r="D9" s="834"/>
      <c r="E9" s="834"/>
      <c r="F9" s="834"/>
      <c r="G9" s="834"/>
      <c r="H9" s="834"/>
      <c r="I9" s="834"/>
      <c r="J9" s="834"/>
      <c r="K9" s="834"/>
      <c r="L9" s="834"/>
      <c r="M9" s="834"/>
      <c r="N9" s="834"/>
      <c r="O9" s="834"/>
      <c r="P9" s="834"/>
      <c r="Q9" s="834"/>
      <c r="R9" s="834"/>
      <c r="S9" s="834"/>
      <c r="T9" s="834"/>
      <c r="U9" s="834"/>
      <c r="V9" s="834"/>
      <c r="W9" s="834"/>
    </row>
    <row r="10" spans="1:23" s="126" customFormat="1" ht="19.5" thickBot="1">
      <c r="A10" s="140" t="s">
        <v>106</v>
      </c>
      <c r="B10" s="141"/>
      <c r="E10" s="126" t="s">
        <v>107</v>
      </c>
      <c r="Q10" s="142" t="s">
        <v>108</v>
      </c>
      <c r="U10" s="143"/>
      <c r="V10" s="143"/>
      <c r="W10" s="143"/>
    </row>
    <row r="11" spans="1:23" s="126" customFormat="1" ht="21" customHeight="1" thickBot="1">
      <c r="A11" s="835" t="s">
        <v>9</v>
      </c>
      <c r="B11" s="836"/>
      <c r="C11" s="836"/>
      <c r="D11" s="836"/>
      <c r="E11" s="144" t="s">
        <v>308</v>
      </c>
      <c r="F11" s="837" t="s">
        <v>109</v>
      </c>
      <c r="G11" s="836"/>
      <c r="H11" s="836"/>
      <c r="I11" s="837" t="s">
        <v>110</v>
      </c>
      <c r="J11" s="836"/>
      <c r="K11" s="836"/>
      <c r="L11" s="837" t="s">
        <v>111</v>
      </c>
      <c r="M11" s="837"/>
      <c r="N11" s="837"/>
      <c r="O11" s="837"/>
      <c r="P11" s="838" t="s">
        <v>112</v>
      </c>
      <c r="Q11" s="839"/>
      <c r="R11" s="839"/>
      <c r="S11" s="840"/>
      <c r="T11" s="816" t="s">
        <v>15</v>
      </c>
      <c r="U11" s="817"/>
      <c r="V11" s="817"/>
      <c r="W11" s="818"/>
    </row>
    <row r="12" spans="1:23" s="126" customFormat="1" ht="21" customHeight="1" thickTop="1">
      <c r="A12" s="819" t="s">
        <v>467</v>
      </c>
      <c r="B12" s="820" t="s">
        <v>467</v>
      </c>
      <c r="C12" s="820" t="s">
        <v>467</v>
      </c>
      <c r="D12" s="821" t="s">
        <v>467</v>
      </c>
      <c r="E12" s="145" t="s">
        <v>510</v>
      </c>
      <c r="F12" s="822">
        <v>43431</v>
      </c>
      <c r="G12" s="823">
        <v>43431</v>
      </c>
      <c r="H12" s="824">
        <v>43431</v>
      </c>
      <c r="I12" s="822">
        <v>43431</v>
      </c>
      <c r="J12" s="823">
        <v>43431</v>
      </c>
      <c r="K12" s="824">
        <v>43431</v>
      </c>
      <c r="L12" s="825">
        <v>43432</v>
      </c>
      <c r="M12" s="826">
        <v>43432</v>
      </c>
      <c r="N12" s="826">
        <v>43432</v>
      </c>
      <c r="O12" s="827">
        <v>43432</v>
      </c>
      <c r="P12" s="828">
        <v>43436</v>
      </c>
      <c r="Q12" s="829">
        <v>43436</v>
      </c>
      <c r="R12" s="829">
        <v>43436</v>
      </c>
      <c r="S12" s="830">
        <v>43436</v>
      </c>
      <c r="T12" s="831" t="s">
        <v>113</v>
      </c>
      <c r="U12" s="832"/>
      <c r="V12" s="832"/>
      <c r="W12" s="833"/>
    </row>
    <row r="13" spans="1:23" s="126" customFormat="1" ht="21" customHeight="1">
      <c r="A13" s="841" t="s">
        <v>468</v>
      </c>
      <c r="B13" s="842" t="s">
        <v>468</v>
      </c>
      <c r="C13" s="842" t="s">
        <v>468</v>
      </c>
      <c r="D13" s="843" t="s">
        <v>468</v>
      </c>
      <c r="E13" s="393" t="s">
        <v>441</v>
      </c>
      <c r="F13" s="844">
        <v>43432</v>
      </c>
      <c r="G13" s="845">
        <v>43432</v>
      </c>
      <c r="H13" s="846">
        <v>43432</v>
      </c>
      <c r="I13" s="844">
        <v>43432</v>
      </c>
      <c r="J13" s="845">
        <v>43432</v>
      </c>
      <c r="K13" s="846">
        <v>43432</v>
      </c>
      <c r="L13" s="847">
        <v>43433</v>
      </c>
      <c r="M13" s="856">
        <v>43433</v>
      </c>
      <c r="N13" s="856">
        <v>43433</v>
      </c>
      <c r="O13" s="857">
        <v>43433</v>
      </c>
      <c r="P13" s="850">
        <v>43437</v>
      </c>
      <c r="Q13" s="851">
        <v>43437</v>
      </c>
      <c r="R13" s="851">
        <v>43437</v>
      </c>
      <c r="S13" s="852">
        <v>43437</v>
      </c>
      <c r="T13" s="853" t="s">
        <v>113</v>
      </c>
      <c r="U13" s="854"/>
      <c r="V13" s="854"/>
      <c r="W13" s="855"/>
    </row>
    <row r="14" spans="1:23" s="126" customFormat="1" ht="21" customHeight="1">
      <c r="A14" s="841" t="s">
        <v>469</v>
      </c>
      <c r="B14" s="842" t="s">
        <v>469</v>
      </c>
      <c r="C14" s="842" t="s">
        <v>469</v>
      </c>
      <c r="D14" s="843" t="s">
        <v>469</v>
      </c>
      <c r="E14" s="147" t="s">
        <v>475</v>
      </c>
      <c r="F14" s="844">
        <v>43433</v>
      </c>
      <c r="G14" s="845">
        <v>43433</v>
      </c>
      <c r="H14" s="846">
        <v>43433</v>
      </c>
      <c r="I14" s="844">
        <v>43433</v>
      </c>
      <c r="J14" s="845">
        <v>43433</v>
      </c>
      <c r="K14" s="846">
        <v>43433</v>
      </c>
      <c r="L14" s="847">
        <v>43434</v>
      </c>
      <c r="M14" s="848">
        <v>43434</v>
      </c>
      <c r="N14" s="848">
        <v>43434</v>
      </c>
      <c r="O14" s="849">
        <v>43434</v>
      </c>
      <c r="P14" s="850">
        <v>43438</v>
      </c>
      <c r="Q14" s="851">
        <v>43438</v>
      </c>
      <c r="R14" s="851">
        <v>43438</v>
      </c>
      <c r="S14" s="852">
        <v>43438</v>
      </c>
      <c r="T14" s="853" t="s">
        <v>113</v>
      </c>
      <c r="U14" s="854"/>
      <c r="V14" s="854"/>
      <c r="W14" s="855"/>
    </row>
    <row r="15" spans="1:23" s="126" customFormat="1" ht="21" customHeight="1">
      <c r="A15" s="841" t="s">
        <v>470</v>
      </c>
      <c r="B15" s="842" t="s">
        <v>470</v>
      </c>
      <c r="C15" s="842" t="s">
        <v>470</v>
      </c>
      <c r="D15" s="843" t="s">
        <v>470</v>
      </c>
      <c r="E15" s="394" t="s">
        <v>476</v>
      </c>
      <c r="F15" s="844">
        <v>43434</v>
      </c>
      <c r="G15" s="845">
        <v>43434</v>
      </c>
      <c r="H15" s="846">
        <v>43434</v>
      </c>
      <c r="I15" s="844">
        <v>43434</v>
      </c>
      <c r="J15" s="845">
        <v>43434</v>
      </c>
      <c r="K15" s="846">
        <v>43434</v>
      </c>
      <c r="L15" s="847">
        <v>43435</v>
      </c>
      <c r="M15" s="848">
        <v>43435</v>
      </c>
      <c r="N15" s="848">
        <v>43435</v>
      </c>
      <c r="O15" s="849">
        <v>43435</v>
      </c>
      <c r="P15" s="850">
        <v>43439</v>
      </c>
      <c r="Q15" s="851">
        <v>43439</v>
      </c>
      <c r="R15" s="851">
        <v>43439</v>
      </c>
      <c r="S15" s="852">
        <v>43439</v>
      </c>
      <c r="T15" s="853" t="s">
        <v>113</v>
      </c>
      <c r="U15" s="854"/>
      <c r="V15" s="854"/>
      <c r="W15" s="855"/>
    </row>
    <row r="16" spans="1:23" s="126" customFormat="1" ht="21" customHeight="1" thickBot="1">
      <c r="A16" s="858" t="s">
        <v>473</v>
      </c>
      <c r="B16" s="859" t="s">
        <v>473</v>
      </c>
      <c r="C16" s="859" t="s">
        <v>473</v>
      </c>
      <c r="D16" s="860" t="s">
        <v>473</v>
      </c>
      <c r="E16" s="370" t="s">
        <v>474</v>
      </c>
      <c r="F16" s="861">
        <v>43434</v>
      </c>
      <c r="G16" s="862">
        <v>43434</v>
      </c>
      <c r="H16" s="863">
        <v>43434</v>
      </c>
      <c r="I16" s="861">
        <v>43435</v>
      </c>
      <c r="J16" s="862">
        <v>43435</v>
      </c>
      <c r="K16" s="863">
        <v>43435</v>
      </c>
      <c r="L16" s="864">
        <v>43436</v>
      </c>
      <c r="M16" s="865">
        <v>43436</v>
      </c>
      <c r="N16" s="865">
        <v>43436</v>
      </c>
      <c r="O16" s="866">
        <v>43436</v>
      </c>
      <c r="P16" s="867">
        <v>43440</v>
      </c>
      <c r="Q16" s="868">
        <v>43440</v>
      </c>
      <c r="R16" s="868">
        <v>43440</v>
      </c>
      <c r="S16" s="869">
        <v>43440</v>
      </c>
      <c r="T16" s="870" t="s">
        <v>17</v>
      </c>
      <c r="U16" s="871"/>
      <c r="V16" s="871"/>
      <c r="W16" s="872"/>
    </row>
    <row r="17" spans="1:23" s="126" customFormat="1" ht="21" customHeight="1">
      <c r="A17" s="873" t="s">
        <v>467</v>
      </c>
      <c r="B17" s="874" t="s">
        <v>467</v>
      </c>
      <c r="C17" s="874" t="s">
        <v>467</v>
      </c>
      <c r="D17" s="875" t="s">
        <v>467</v>
      </c>
      <c r="E17" s="372" t="s">
        <v>510</v>
      </c>
      <c r="F17" s="876">
        <v>43438</v>
      </c>
      <c r="G17" s="877">
        <v>43438</v>
      </c>
      <c r="H17" s="878">
        <v>43438</v>
      </c>
      <c r="I17" s="876">
        <v>43438</v>
      </c>
      <c r="J17" s="877">
        <v>43438</v>
      </c>
      <c r="K17" s="878">
        <v>43438</v>
      </c>
      <c r="L17" s="879">
        <v>43439</v>
      </c>
      <c r="M17" s="880">
        <v>43439</v>
      </c>
      <c r="N17" s="880">
        <v>43439</v>
      </c>
      <c r="O17" s="881">
        <v>43439</v>
      </c>
      <c r="P17" s="882">
        <v>43443</v>
      </c>
      <c r="Q17" s="883">
        <v>43443</v>
      </c>
      <c r="R17" s="883">
        <v>43443</v>
      </c>
      <c r="S17" s="884">
        <v>43443</v>
      </c>
      <c r="T17" s="885" t="s">
        <v>427</v>
      </c>
      <c r="U17" s="886"/>
      <c r="V17" s="886"/>
      <c r="W17" s="887"/>
    </row>
    <row r="18" spans="1:23" s="126" customFormat="1" ht="21" customHeight="1">
      <c r="A18" s="841" t="s">
        <v>471</v>
      </c>
      <c r="B18" s="842" t="s">
        <v>471</v>
      </c>
      <c r="C18" s="842" t="s">
        <v>471</v>
      </c>
      <c r="D18" s="843" t="s">
        <v>471</v>
      </c>
      <c r="E18" s="393" t="s">
        <v>534</v>
      </c>
      <c r="F18" s="844">
        <v>43439</v>
      </c>
      <c r="G18" s="845">
        <v>43439</v>
      </c>
      <c r="H18" s="846">
        <v>43439</v>
      </c>
      <c r="I18" s="844">
        <v>43439</v>
      </c>
      <c r="J18" s="845">
        <v>43439</v>
      </c>
      <c r="K18" s="846">
        <v>43439</v>
      </c>
      <c r="L18" s="847">
        <v>43440</v>
      </c>
      <c r="M18" s="848">
        <v>43440</v>
      </c>
      <c r="N18" s="848">
        <v>43440</v>
      </c>
      <c r="O18" s="849">
        <v>43440</v>
      </c>
      <c r="P18" s="850">
        <v>43444</v>
      </c>
      <c r="Q18" s="851">
        <v>43444</v>
      </c>
      <c r="R18" s="851">
        <v>43444</v>
      </c>
      <c r="S18" s="852">
        <v>43444</v>
      </c>
      <c r="T18" s="853" t="s">
        <v>113</v>
      </c>
      <c r="U18" s="854"/>
      <c r="V18" s="854"/>
      <c r="W18" s="855"/>
    </row>
    <row r="19" spans="1:23" s="126" customFormat="1" ht="21" customHeight="1">
      <c r="A19" s="841" t="s">
        <v>532</v>
      </c>
      <c r="B19" s="842" t="s">
        <v>532</v>
      </c>
      <c r="C19" s="842" t="s">
        <v>532</v>
      </c>
      <c r="D19" s="843" t="s">
        <v>532</v>
      </c>
      <c r="E19" s="147" t="s">
        <v>535</v>
      </c>
      <c r="F19" s="844">
        <v>43440</v>
      </c>
      <c r="G19" s="845">
        <v>43440</v>
      </c>
      <c r="H19" s="846">
        <v>43440</v>
      </c>
      <c r="I19" s="844">
        <v>43440</v>
      </c>
      <c r="J19" s="845">
        <v>43440</v>
      </c>
      <c r="K19" s="846">
        <v>43440</v>
      </c>
      <c r="L19" s="847">
        <v>43441</v>
      </c>
      <c r="M19" s="848">
        <v>43441</v>
      </c>
      <c r="N19" s="848">
        <v>43441</v>
      </c>
      <c r="O19" s="849">
        <v>43441</v>
      </c>
      <c r="P19" s="850">
        <v>43445</v>
      </c>
      <c r="Q19" s="851">
        <v>43445</v>
      </c>
      <c r="R19" s="851">
        <v>43445</v>
      </c>
      <c r="S19" s="852">
        <v>43445</v>
      </c>
      <c r="T19" s="888" t="s">
        <v>113</v>
      </c>
      <c r="U19" s="888"/>
      <c r="V19" s="888"/>
      <c r="W19" s="889"/>
    </row>
    <row r="20" spans="1:23" s="126" customFormat="1" ht="21" customHeight="1">
      <c r="A20" s="841" t="s">
        <v>472</v>
      </c>
      <c r="B20" s="842" t="s">
        <v>472</v>
      </c>
      <c r="C20" s="842" t="s">
        <v>472</v>
      </c>
      <c r="D20" s="843" t="s">
        <v>472</v>
      </c>
      <c r="E20" s="394" t="s">
        <v>536</v>
      </c>
      <c r="F20" s="844">
        <v>43441</v>
      </c>
      <c r="G20" s="845">
        <v>43441</v>
      </c>
      <c r="H20" s="846">
        <v>43441</v>
      </c>
      <c r="I20" s="844">
        <v>43441</v>
      </c>
      <c r="J20" s="845">
        <v>43441</v>
      </c>
      <c r="K20" s="846">
        <v>43441</v>
      </c>
      <c r="L20" s="847">
        <v>43442</v>
      </c>
      <c r="M20" s="848">
        <v>43442</v>
      </c>
      <c r="N20" s="848">
        <v>43442</v>
      </c>
      <c r="O20" s="849">
        <v>43442</v>
      </c>
      <c r="P20" s="850">
        <v>43446</v>
      </c>
      <c r="Q20" s="851">
        <v>43446</v>
      </c>
      <c r="R20" s="851">
        <v>43446</v>
      </c>
      <c r="S20" s="852">
        <v>43446</v>
      </c>
      <c r="T20" s="853" t="s">
        <v>113</v>
      </c>
      <c r="U20" s="854"/>
      <c r="V20" s="854"/>
      <c r="W20" s="855"/>
    </row>
    <row r="21" spans="1:23" s="126" customFormat="1" ht="21" customHeight="1" thickBot="1">
      <c r="A21" s="858" t="s">
        <v>533</v>
      </c>
      <c r="B21" s="859" t="s">
        <v>533</v>
      </c>
      <c r="C21" s="859" t="s">
        <v>533</v>
      </c>
      <c r="D21" s="860" t="s">
        <v>533</v>
      </c>
      <c r="E21" s="370" t="s">
        <v>537</v>
      </c>
      <c r="F21" s="861">
        <v>43441</v>
      </c>
      <c r="G21" s="862">
        <v>43441</v>
      </c>
      <c r="H21" s="863">
        <v>43441</v>
      </c>
      <c r="I21" s="861">
        <v>43442</v>
      </c>
      <c r="J21" s="862">
        <v>43442</v>
      </c>
      <c r="K21" s="863">
        <v>43442</v>
      </c>
      <c r="L21" s="864">
        <v>43443</v>
      </c>
      <c r="M21" s="865">
        <v>43443</v>
      </c>
      <c r="N21" s="865">
        <v>43443</v>
      </c>
      <c r="O21" s="866">
        <v>43443</v>
      </c>
      <c r="P21" s="867">
        <v>43447</v>
      </c>
      <c r="Q21" s="868">
        <v>43447</v>
      </c>
      <c r="R21" s="868">
        <v>43447</v>
      </c>
      <c r="S21" s="869">
        <v>43447</v>
      </c>
      <c r="T21" s="870" t="s">
        <v>17</v>
      </c>
      <c r="U21" s="871"/>
      <c r="V21" s="871"/>
      <c r="W21" s="872"/>
    </row>
    <row r="22" spans="1:23" s="126" customFormat="1" ht="21" customHeight="1">
      <c r="A22" s="873" t="s">
        <v>467</v>
      </c>
      <c r="B22" s="874" t="s">
        <v>467</v>
      </c>
      <c r="C22" s="874" t="s">
        <v>467</v>
      </c>
      <c r="D22" s="875" t="s">
        <v>467</v>
      </c>
      <c r="E22" s="372" t="s">
        <v>510</v>
      </c>
      <c r="F22" s="876">
        <v>43445</v>
      </c>
      <c r="G22" s="877">
        <v>43445</v>
      </c>
      <c r="H22" s="878">
        <v>43445</v>
      </c>
      <c r="I22" s="876">
        <v>43445</v>
      </c>
      <c r="J22" s="877">
        <v>43445</v>
      </c>
      <c r="K22" s="878">
        <v>43445</v>
      </c>
      <c r="L22" s="879">
        <v>43446</v>
      </c>
      <c r="M22" s="880">
        <v>43450</v>
      </c>
      <c r="N22" s="880">
        <v>43446</v>
      </c>
      <c r="O22" s="881">
        <v>43450</v>
      </c>
      <c r="P22" s="882">
        <v>43450</v>
      </c>
      <c r="Q22" s="883">
        <v>43450</v>
      </c>
      <c r="R22" s="883">
        <v>43450</v>
      </c>
      <c r="S22" s="884">
        <v>43450</v>
      </c>
      <c r="T22" s="890" t="s">
        <v>393</v>
      </c>
      <c r="U22" s="891"/>
      <c r="V22" s="891"/>
      <c r="W22" s="892"/>
    </row>
    <row r="23" spans="1:23" s="126" customFormat="1" ht="21" customHeight="1">
      <c r="A23" s="841" t="s">
        <v>468</v>
      </c>
      <c r="B23" s="842" t="s">
        <v>468</v>
      </c>
      <c r="C23" s="842" t="s">
        <v>468</v>
      </c>
      <c r="D23" s="843" t="s">
        <v>468</v>
      </c>
      <c r="E23" s="393" t="s">
        <v>534</v>
      </c>
      <c r="F23" s="844">
        <v>43446</v>
      </c>
      <c r="G23" s="845">
        <v>43446</v>
      </c>
      <c r="H23" s="846">
        <v>43446</v>
      </c>
      <c r="I23" s="844">
        <v>43446</v>
      </c>
      <c r="J23" s="845">
        <v>43446</v>
      </c>
      <c r="K23" s="846">
        <v>43446</v>
      </c>
      <c r="L23" s="847">
        <v>43447</v>
      </c>
      <c r="M23" s="848">
        <v>43451</v>
      </c>
      <c r="N23" s="848">
        <v>43447</v>
      </c>
      <c r="O23" s="849">
        <v>43451</v>
      </c>
      <c r="P23" s="850">
        <v>43451</v>
      </c>
      <c r="Q23" s="893">
        <v>43451</v>
      </c>
      <c r="R23" s="893">
        <v>43451</v>
      </c>
      <c r="S23" s="894">
        <v>43451</v>
      </c>
      <c r="T23" s="853" t="s">
        <v>113</v>
      </c>
      <c r="U23" s="854"/>
      <c r="V23" s="854"/>
      <c r="W23" s="855"/>
    </row>
    <row r="24" spans="1:23" s="126" customFormat="1" ht="21" customHeight="1">
      <c r="A24" s="841" t="s">
        <v>469</v>
      </c>
      <c r="B24" s="842" t="s">
        <v>469</v>
      </c>
      <c r="C24" s="842" t="s">
        <v>469</v>
      </c>
      <c r="D24" s="843" t="s">
        <v>469</v>
      </c>
      <c r="E24" s="147" t="s">
        <v>626</v>
      </c>
      <c r="F24" s="844">
        <v>43447</v>
      </c>
      <c r="G24" s="845">
        <v>43447</v>
      </c>
      <c r="H24" s="846">
        <v>43447</v>
      </c>
      <c r="I24" s="844">
        <v>43447</v>
      </c>
      <c r="J24" s="845">
        <v>43447</v>
      </c>
      <c r="K24" s="846">
        <v>43447</v>
      </c>
      <c r="L24" s="847">
        <v>43448</v>
      </c>
      <c r="M24" s="848">
        <v>43452</v>
      </c>
      <c r="N24" s="848">
        <v>43448</v>
      </c>
      <c r="O24" s="849">
        <v>43452</v>
      </c>
      <c r="P24" s="850">
        <v>43452</v>
      </c>
      <c r="Q24" s="851">
        <v>43452</v>
      </c>
      <c r="R24" s="851">
        <v>43452</v>
      </c>
      <c r="S24" s="852">
        <v>43452</v>
      </c>
      <c r="T24" s="853" t="s">
        <v>113</v>
      </c>
      <c r="U24" s="854"/>
      <c r="V24" s="854"/>
      <c r="W24" s="855"/>
    </row>
    <row r="25" spans="1:23" s="126" customFormat="1" ht="21" customHeight="1">
      <c r="A25" s="841" t="s">
        <v>470</v>
      </c>
      <c r="B25" s="842" t="s">
        <v>470</v>
      </c>
      <c r="C25" s="842" t="s">
        <v>470</v>
      </c>
      <c r="D25" s="843" t="s">
        <v>470</v>
      </c>
      <c r="E25" s="394" t="s">
        <v>627</v>
      </c>
      <c r="F25" s="844">
        <v>43448</v>
      </c>
      <c r="G25" s="845">
        <v>43448</v>
      </c>
      <c r="H25" s="846">
        <v>43448</v>
      </c>
      <c r="I25" s="844">
        <v>43448</v>
      </c>
      <c r="J25" s="845">
        <v>43448</v>
      </c>
      <c r="K25" s="846">
        <v>43448</v>
      </c>
      <c r="L25" s="847">
        <v>43449</v>
      </c>
      <c r="M25" s="848">
        <v>43453</v>
      </c>
      <c r="N25" s="848">
        <v>43449</v>
      </c>
      <c r="O25" s="849">
        <v>43453</v>
      </c>
      <c r="P25" s="850">
        <v>43453</v>
      </c>
      <c r="Q25" s="851">
        <v>43453</v>
      </c>
      <c r="R25" s="851">
        <v>43453</v>
      </c>
      <c r="S25" s="852">
        <v>43453</v>
      </c>
      <c r="T25" s="853" t="s">
        <v>113</v>
      </c>
      <c r="U25" s="854"/>
      <c r="V25" s="854"/>
      <c r="W25" s="855"/>
    </row>
    <row r="26" spans="1:23" s="126" customFormat="1" ht="21" customHeight="1" thickBot="1">
      <c r="A26" s="858" t="s">
        <v>625</v>
      </c>
      <c r="B26" s="859" t="s">
        <v>625</v>
      </c>
      <c r="C26" s="859" t="s">
        <v>625</v>
      </c>
      <c r="D26" s="860" t="s">
        <v>625</v>
      </c>
      <c r="E26" s="369" t="s">
        <v>462</v>
      </c>
      <c r="F26" s="861">
        <v>43448</v>
      </c>
      <c r="G26" s="862">
        <v>43448</v>
      </c>
      <c r="H26" s="863">
        <v>43448</v>
      </c>
      <c r="I26" s="861">
        <v>43449</v>
      </c>
      <c r="J26" s="862">
        <v>43449</v>
      </c>
      <c r="K26" s="863">
        <v>43449</v>
      </c>
      <c r="L26" s="864">
        <v>43450</v>
      </c>
      <c r="M26" s="865">
        <v>43454</v>
      </c>
      <c r="N26" s="865">
        <v>43450</v>
      </c>
      <c r="O26" s="866">
        <v>43454</v>
      </c>
      <c r="P26" s="867">
        <v>43454</v>
      </c>
      <c r="Q26" s="868">
        <v>43454</v>
      </c>
      <c r="R26" s="868">
        <v>43454</v>
      </c>
      <c r="S26" s="869">
        <v>43454</v>
      </c>
      <c r="T26" s="870" t="s">
        <v>17</v>
      </c>
      <c r="U26" s="871"/>
      <c r="V26" s="871"/>
      <c r="W26" s="872"/>
    </row>
    <row r="27" spans="1:23" s="126" customFormat="1" ht="37.5" customHeight="1" thickBot="1">
      <c r="A27" s="902" t="s">
        <v>407</v>
      </c>
      <c r="B27" s="903"/>
      <c r="C27" s="903"/>
      <c r="D27" s="903"/>
      <c r="E27" s="903"/>
      <c r="F27" s="903"/>
      <c r="G27" s="903"/>
      <c r="H27" s="903"/>
      <c r="I27" s="903"/>
      <c r="J27" s="903"/>
      <c r="K27" s="903"/>
      <c r="L27" s="903"/>
      <c r="M27" s="903"/>
      <c r="N27" s="903"/>
      <c r="O27" s="903"/>
      <c r="P27" s="903"/>
      <c r="Q27" s="903"/>
      <c r="R27" s="903"/>
      <c r="S27" s="903"/>
      <c r="T27" s="903"/>
      <c r="U27" s="903"/>
      <c r="V27" s="903"/>
      <c r="W27" s="904"/>
    </row>
    <row r="28" spans="1:23" s="126" customFormat="1" ht="18.75" customHeight="1">
      <c r="A28" s="905"/>
      <c r="B28" s="905"/>
      <c r="C28" s="905"/>
      <c r="D28" s="905"/>
      <c r="E28" s="148"/>
      <c r="F28" s="148"/>
      <c r="G28" s="148"/>
      <c r="H28" s="148"/>
      <c r="I28" s="148"/>
      <c r="J28" s="148"/>
      <c r="K28" s="148"/>
      <c r="L28" s="148"/>
      <c r="M28" s="148"/>
      <c r="N28" s="148"/>
      <c r="O28" s="148"/>
      <c r="P28" s="148"/>
      <c r="Q28" s="148"/>
      <c r="R28" s="148"/>
      <c r="S28" s="148"/>
      <c r="T28" s="149"/>
      <c r="U28" s="149"/>
      <c r="V28" s="149"/>
      <c r="W28" s="149"/>
    </row>
    <row r="29" spans="1:23" s="126" customFormat="1" ht="24.95" customHeight="1" thickBot="1">
      <c r="A29" s="150" t="s">
        <v>114</v>
      </c>
      <c r="B29" s="151"/>
      <c r="F29" s="152" t="s">
        <v>115</v>
      </c>
      <c r="R29" s="153"/>
      <c r="S29" s="153"/>
      <c r="T29" s="154" t="s">
        <v>116</v>
      </c>
      <c r="U29" s="153"/>
      <c r="V29" s="155"/>
      <c r="W29" s="155"/>
    </row>
    <row r="30" spans="1:23" s="126" customFormat="1" ht="21" customHeight="1" thickBot="1">
      <c r="A30" s="835" t="s">
        <v>9</v>
      </c>
      <c r="B30" s="836"/>
      <c r="C30" s="836"/>
      <c r="D30" s="836"/>
      <c r="E30" s="156" t="s">
        <v>10</v>
      </c>
      <c r="F30" s="838" t="s">
        <v>109</v>
      </c>
      <c r="G30" s="839"/>
      <c r="H30" s="840"/>
      <c r="I30" s="837" t="s">
        <v>117</v>
      </c>
      <c r="J30" s="836"/>
      <c r="K30" s="836"/>
      <c r="L30" s="837" t="s">
        <v>111</v>
      </c>
      <c r="M30" s="837"/>
      <c r="N30" s="837"/>
      <c r="O30" s="837"/>
      <c r="P30" s="838" t="s">
        <v>112</v>
      </c>
      <c r="Q30" s="839"/>
      <c r="R30" s="839"/>
      <c r="S30" s="840"/>
      <c r="T30" s="906" t="s">
        <v>15</v>
      </c>
      <c r="U30" s="907"/>
      <c r="V30" s="907"/>
      <c r="W30" s="908"/>
    </row>
    <row r="31" spans="1:23" s="126" customFormat="1" ht="21" customHeight="1" thickTop="1">
      <c r="A31" s="819" t="s">
        <v>331</v>
      </c>
      <c r="B31" s="820"/>
      <c r="C31" s="820"/>
      <c r="D31" s="821"/>
      <c r="E31" s="146" t="s">
        <v>455</v>
      </c>
      <c r="F31" s="895" t="s">
        <v>431</v>
      </c>
      <c r="G31" s="896"/>
      <c r="H31" s="897"/>
      <c r="I31" s="895" t="s">
        <v>431</v>
      </c>
      <c r="J31" s="896"/>
      <c r="K31" s="897"/>
      <c r="L31" s="898">
        <v>43436</v>
      </c>
      <c r="M31" s="899"/>
      <c r="N31" s="899"/>
      <c r="O31" s="900"/>
      <c r="P31" s="901">
        <v>43440</v>
      </c>
      <c r="Q31" s="829"/>
      <c r="R31" s="829"/>
      <c r="S31" s="830"/>
      <c r="T31" s="853" t="s">
        <v>118</v>
      </c>
      <c r="U31" s="854"/>
      <c r="V31" s="854"/>
      <c r="W31" s="855"/>
    </row>
    <row r="32" spans="1:23" s="157" customFormat="1" ht="21" customHeight="1">
      <c r="A32" s="841" t="s">
        <v>408</v>
      </c>
      <c r="B32" s="842"/>
      <c r="C32" s="842"/>
      <c r="D32" s="843"/>
      <c r="E32" s="146" t="s">
        <v>534</v>
      </c>
      <c r="F32" s="909">
        <v>43440</v>
      </c>
      <c r="G32" s="910"/>
      <c r="H32" s="911"/>
      <c r="I32" s="909">
        <v>43440</v>
      </c>
      <c r="J32" s="910"/>
      <c r="K32" s="911"/>
      <c r="L32" s="912">
        <v>43443</v>
      </c>
      <c r="M32" s="856"/>
      <c r="N32" s="856"/>
      <c r="O32" s="857"/>
      <c r="P32" s="913">
        <v>43447</v>
      </c>
      <c r="Q32" s="851"/>
      <c r="R32" s="851"/>
      <c r="S32" s="852"/>
      <c r="T32" s="853" t="s">
        <v>118</v>
      </c>
      <c r="U32" s="854"/>
      <c r="V32" s="854"/>
      <c r="W32" s="855"/>
    </row>
    <row r="33" spans="1:23" s="157" customFormat="1" ht="21" customHeight="1">
      <c r="A33" s="841" t="s">
        <v>331</v>
      </c>
      <c r="B33" s="842" t="s">
        <v>331</v>
      </c>
      <c r="C33" s="842" t="s">
        <v>331</v>
      </c>
      <c r="D33" s="843" t="s">
        <v>331</v>
      </c>
      <c r="E33" s="146" t="s">
        <v>538</v>
      </c>
      <c r="F33" s="909">
        <v>43447</v>
      </c>
      <c r="G33" s="910">
        <v>43447</v>
      </c>
      <c r="H33" s="911">
        <v>43447</v>
      </c>
      <c r="I33" s="909">
        <v>43447</v>
      </c>
      <c r="J33" s="910">
        <v>43447</v>
      </c>
      <c r="K33" s="911">
        <v>43447</v>
      </c>
      <c r="L33" s="912">
        <v>43450</v>
      </c>
      <c r="M33" s="856"/>
      <c r="N33" s="856"/>
      <c r="O33" s="857"/>
      <c r="P33" s="913">
        <v>43454</v>
      </c>
      <c r="Q33" s="851"/>
      <c r="R33" s="851"/>
      <c r="S33" s="852"/>
      <c r="T33" s="853" t="s">
        <v>118</v>
      </c>
      <c r="U33" s="854"/>
      <c r="V33" s="854"/>
      <c r="W33" s="855"/>
    </row>
    <row r="34" spans="1:23" s="157" customFormat="1" ht="21" customHeight="1" thickBot="1">
      <c r="A34" s="841" t="s">
        <v>408</v>
      </c>
      <c r="B34" s="842"/>
      <c r="C34" s="842"/>
      <c r="D34" s="843"/>
      <c r="E34" s="393" t="s">
        <v>628</v>
      </c>
      <c r="F34" s="844">
        <v>43454</v>
      </c>
      <c r="G34" s="910"/>
      <c r="H34" s="911"/>
      <c r="I34" s="844">
        <v>43454</v>
      </c>
      <c r="J34" s="910"/>
      <c r="K34" s="911"/>
      <c r="L34" s="847">
        <v>43457</v>
      </c>
      <c r="M34" s="856"/>
      <c r="N34" s="856"/>
      <c r="O34" s="857"/>
      <c r="P34" s="850">
        <v>43461</v>
      </c>
      <c r="Q34" s="851"/>
      <c r="R34" s="851"/>
      <c r="S34" s="852"/>
      <c r="T34" s="853" t="s">
        <v>118</v>
      </c>
      <c r="U34" s="854"/>
      <c r="V34" s="854"/>
      <c r="W34" s="855"/>
    </row>
    <row r="35" spans="1:23" s="157" customFormat="1" ht="30" customHeight="1" thickBot="1">
      <c r="A35" s="916" t="s">
        <v>398</v>
      </c>
      <c r="B35" s="917"/>
      <c r="C35" s="917"/>
      <c r="D35" s="917"/>
      <c r="E35" s="917"/>
      <c r="F35" s="917"/>
      <c r="G35" s="917"/>
      <c r="H35" s="917"/>
      <c r="I35" s="917"/>
      <c r="J35" s="917"/>
      <c r="K35" s="917"/>
      <c r="L35" s="917"/>
      <c r="M35" s="917"/>
      <c r="N35" s="917"/>
      <c r="O35" s="917"/>
      <c r="P35" s="917"/>
      <c r="Q35" s="917"/>
      <c r="R35" s="917"/>
      <c r="S35" s="917"/>
      <c r="T35" s="917"/>
      <c r="U35" s="917"/>
      <c r="V35" s="917"/>
      <c r="W35" s="918"/>
    </row>
    <row r="36" spans="1:23" s="157" customFormat="1" ht="30" customHeight="1">
      <c r="A36" s="919"/>
      <c r="B36" s="919"/>
      <c r="C36" s="919"/>
      <c r="D36" s="919"/>
      <c r="E36" s="158"/>
      <c r="F36" s="920"/>
      <c r="G36" s="921"/>
      <c r="H36" s="921"/>
      <c r="I36" s="920"/>
      <c r="J36" s="921"/>
      <c r="K36" s="921"/>
      <c r="L36" s="922"/>
      <c r="M36" s="922"/>
      <c r="N36" s="922"/>
      <c r="O36" s="922"/>
      <c r="P36" s="923"/>
      <c r="Q36" s="923"/>
      <c r="R36" s="923"/>
      <c r="S36" s="923"/>
      <c r="T36" s="924"/>
      <c r="U36" s="924"/>
      <c r="V36" s="924"/>
      <c r="W36" s="924"/>
    </row>
    <row r="37" spans="1:23" s="157" customFormat="1" ht="15.75" customHeight="1">
      <c r="A37" s="914" t="s">
        <v>364</v>
      </c>
      <c r="B37" s="915"/>
      <c r="C37" s="915"/>
      <c r="D37" s="915"/>
      <c r="E37" s="915"/>
      <c r="F37" s="915"/>
      <c r="G37" s="915"/>
      <c r="H37" s="915"/>
      <c r="I37" s="915"/>
      <c r="J37" s="915"/>
      <c r="K37" s="915"/>
      <c r="L37" s="915"/>
      <c r="M37" s="915"/>
      <c r="N37" s="915"/>
      <c r="O37" s="915"/>
      <c r="P37" s="915"/>
      <c r="Q37" s="915"/>
      <c r="R37" s="915"/>
      <c r="S37" s="915"/>
      <c r="T37" s="915"/>
      <c r="U37" s="915"/>
      <c r="V37" s="915"/>
      <c r="W37" s="915"/>
    </row>
    <row r="38" spans="1:23" s="126" customFormat="1" ht="20.25" customHeight="1">
      <c r="A38" s="127"/>
      <c r="B38" s="127"/>
      <c r="C38" s="127"/>
      <c r="D38" s="127"/>
      <c r="E38" s="127"/>
      <c r="F38" s="127"/>
      <c r="G38" s="127"/>
      <c r="H38" s="127"/>
      <c r="I38" s="159" t="s">
        <v>119</v>
      </c>
      <c r="J38" s="127"/>
      <c r="K38" s="127"/>
      <c r="L38" s="127"/>
      <c r="M38" s="127"/>
      <c r="N38" s="127"/>
      <c r="O38" s="127"/>
      <c r="P38" s="127"/>
      <c r="Q38" s="127"/>
      <c r="R38" s="127"/>
      <c r="S38" s="127"/>
      <c r="T38" s="160"/>
      <c r="U38" s="160"/>
      <c r="V38" s="160"/>
      <c r="W38" s="160"/>
    </row>
    <row r="40" spans="1:23" ht="15">
      <c r="A40" s="161"/>
      <c r="B40" s="161"/>
      <c r="C40" s="126"/>
      <c r="D40" s="126"/>
      <c r="E40" s="126"/>
      <c r="F40" s="126"/>
      <c r="G40" s="126"/>
      <c r="H40" s="126"/>
      <c r="I40" s="126"/>
      <c r="J40" s="126"/>
      <c r="K40" s="126"/>
      <c r="L40" s="126"/>
      <c r="M40" s="126"/>
      <c r="N40" s="126"/>
      <c r="O40" s="126"/>
      <c r="P40" s="126"/>
      <c r="Q40" s="126"/>
      <c r="R40" s="126"/>
      <c r="S40" s="126"/>
      <c r="T40" s="143"/>
      <c r="U40" s="143"/>
      <c r="V40" s="143"/>
      <c r="W40" s="143"/>
    </row>
    <row r="41" spans="1:23" s="126" customFormat="1" ht="22.5" customHeight="1">
      <c r="A41" s="162"/>
      <c r="T41" s="143"/>
      <c r="U41" s="143"/>
      <c r="V41" s="143"/>
      <c r="W41" s="143"/>
    </row>
    <row r="42" spans="1:23" s="126" customFormat="1" ht="15">
      <c r="T42" s="143"/>
      <c r="U42" s="143"/>
      <c r="V42" s="143"/>
      <c r="W42" s="143"/>
    </row>
    <row r="43" spans="1:23" s="126" customFormat="1" ht="15">
      <c r="T43" s="143"/>
      <c r="U43" s="143"/>
      <c r="V43" s="143"/>
      <c r="W43" s="143"/>
    </row>
    <row r="44" spans="1:23" s="126" customFormat="1" ht="15">
      <c r="T44" s="143"/>
      <c r="U44" s="143"/>
      <c r="V44" s="143"/>
      <c r="W44" s="143"/>
    </row>
    <row r="45" spans="1:23" s="126" customFormat="1" ht="15">
      <c r="T45" s="143"/>
      <c r="U45" s="143"/>
      <c r="V45" s="143"/>
      <c r="W45" s="143"/>
    </row>
    <row r="46" spans="1:23" s="126" customFormat="1" ht="15">
      <c r="A46" s="127"/>
      <c r="B46" s="127"/>
      <c r="C46" s="127"/>
      <c r="D46" s="127"/>
      <c r="E46" s="127"/>
      <c r="F46" s="127"/>
      <c r="G46" s="127"/>
      <c r="H46" s="127"/>
      <c r="I46" s="127"/>
      <c r="J46" s="127"/>
      <c r="K46" s="127"/>
      <c r="L46" s="127"/>
      <c r="M46" s="127"/>
      <c r="N46" s="127"/>
      <c r="O46" s="127"/>
      <c r="P46" s="127"/>
      <c r="Q46" s="127"/>
      <c r="R46" s="127"/>
      <c r="S46" s="127"/>
      <c r="T46" s="160"/>
      <c r="U46" s="160"/>
      <c r="V46" s="160"/>
      <c r="W46" s="160"/>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4"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51"/>
  <sheetViews>
    <sheetView view="pageBreakPreview" topLeftCell="A19" zoomScale="115" zoomScaleSheetLayoutView="115" workbookViewId="0">
      <selection activeCell="N35" sqref="N35:P35"/>
    </sheetView>
  </sheetViews>
  <sheetFormatPr defaultRowHeight="13.5"/>
  <cols>
    <col min="1" max="1" width="6.109375" style="186" customWidth="1"/>
    <col min="2" max="2" width="6.21875" style="186" customWidth="1"/>
    <col min="3" max="3" width="5.77734375" style="186" customWidth="1"/>
    <col min="4" max="4" width="6.109375" style="186" customWidth="1"/>
    <col min="5" max="6" width="4.109375" style="186" customWidth="1"/>
    <col min="7" max="10" width="4.6640625" style="186" customWidth="1"/>
    <col min="11" max="16" width="3.44140625" style="186" customWidth="1"/>
    <col min="17" max="18" width="2.77734375" style="186" customWidth="1"/>
    <col min="19" max="19" width="4.21875" style="186" customWidth="1"/>
    <col min="20" max="21" width="2.77734375" style="186" customWidth="1"/>
    <col min="22" max="22" width="6.5546875" style="186" customWidth="1"/>
    <col min="23" max="16384" width="8.88671875" style="186"/>
  </cols>
  <sheetData>
    <row r="1" spans="1:26" s="127" customFormat="1" ht="15" customHeight="1">
      <c r="A1" s="126"/>
      <c r="B1" s="126"/>
      <c r="C1" s="126"/>
      <c r="D1" s="448" t="s">
        <v>73</v>
      </c>
      <c r="E1" s="925"/>
      <c r="F1" s="925"/>
      <c r="G1" s="925"/>
      <c r="H1" s="925"/>
      <c r="I1" s="925"/>
      <c r="J1" s="925"/>
      <c r="K1" s="925"/>
      <c r="L1" s="925"/>
      <c r="M1" s="925"/>
      <c r="N1" s="925"/>
      <c r="O1" s="925"/>
      <c r="P1" s="925"/>
      <c r="Q1" s="925"/>
      <c r="R1" s="925"/>
      <c r="S1" s="925"/>
      <c r="T1" s="925"/>
      <c r="U1" s="925"/>
      <c r="V1" s="925"/>
    </row>
    <row r="2" spans="1:26" s="127" customFormat="1" ht="15">
      <c r="A2" s="126"/>
      <c r="B2" s="126"/>
      <c r="C2" s="126"/>
      <c r="D2" s="925"/>
      <c r="E2" s="925"/>
      <c r="F2" s="925"/>
      <c r="G2" s="925"/>
      <c r="H2" s="925"/>
      <c r="I2" s="925"/>
      <c r="J2" s="925"/>
      <c r="K2" s="925"/>
      <c r="L2" s="925"/>
      <c r="M2" s="925"/>
      <c r="N2" s="925"/>
      <c r="O2" s="925"/>
      <c r="P2" s="925"/>
      <c r="Q2" s="925"/>
      <c r="R2" s="925"/>
      <c r="S2" s="925"/>
      <c r="T2" s="925"/>
      <c r="U2" s="925"/>
      <c r="V2" s="925"/>
    </row>
    <row r="3" spans="1:26" s="127" customFormat="1" ht="15">
      <c r="A3" s="126"/>
      <c r="B3" s="126"/>
      <c r="C3" s="126"/>
      <c r="D3" s="925"/>
      <c r="E3" s="925"/>
      <c r="F3" s="925"/>
      <c r="G3" s="925"/>
      <c r="H3" s="925"/>
      <c r="I3" s="925"/>
      <c r="J3" s="925"/>
      <c r="K3" s="925"/>
      <c r="L3" s="925"/>
      <c r="M3" s="925"/>
      <c r="N3" s="925"/>
      <c r="O3" s="925"/>
      <c r="P3" s="925"/>
      <c r="Q3" s="925"/>
      <c r="R3" s="925"/>
      <c r="S3" s="925"/>
      <c r="T3" s="925"/>
      <c r="U3" s="925"/>
      <c r="V3" s="925"/>
    </row>
    <row r="4" spans="1:26" s="127" customFormat="1" ht="15">
      <c r="A4" s="126"/>
      <c r="B4" s="126"/>
      <c r="C4" s="126"/>
      <c r="D4" s="449" t="s">
        <v>120</v>
      </c>
      <c r="E4" s="449"/>
      <c r="F4" s="449"/>
      <c r="G4" s="449"/>
      <c r="H4" s="449"/>
      <c r="I4" s="449"/>
      <c r="J4" s="449"/>
      <c r="K4" s="449"/>
      <c r="L4" s="449"/>
      <c r="M4" s="449"/>
      <c r="N4" s="449"/>
      <c r="O4" s="449"/>
      <c r="P4" s="449"/>
      <c r="Q4" s="449"/>
      <c r="R4" s="449"/>
      <c r="S4" s="449"/>
      <c r="T4" s="449"/>
      <c r="U4" s="449"/>
      <c r="V4" s="449"/>
      <c r="Z4" s="163"/>
    </row>
    <row r="5" spans="1:26" s="127" customFormat="1" ht="15">
      <c r="A5" s="126"/>
      <c r="B5" s="126"/>
      <c r="C5" s="126"/>
      <c r="D5" s="450" t="s">
        <v>121</v>
      </c>
      <c r="E5" s="450"/>
      <c r="F5" s="450"/>
      <c r="G5" s="450"/>
      <c r="H5" s="450"/>
      <c r="I5" s="450"/>
      <c r="J5" s="450"/>
      <c r="K5" s="450"/>
      <c r="L5" s="450"/>
      <c r="M5" s="450"/>
      <c r="N5" s="450"/>
      <c r="O5" s="450"/>
      <c r="P5" s="450"/>
      <c r="Q5" s="450"/>
      <c r="R5" s="450"/>
      <c r="S5" s="450"/>
      <c r="T5" s="450"/>
      <c r="U5" s="450"/>
      <c r="V5" s="450"/>
    </row>
    <row r="6" spans="1:26" s="127" customFormat="1" ht="15.75" thickBot="1">
      <c r="A6" s="128"/>
      <c r="B6" s="128"/>
      <c r="C6" s="128"/>
      <c r="D6" s="451" t="s">
        <v>23</v>
      </c>
      <c r="E6" s="451"/>
      <c r="F6" s="451"/>
      <c r="G6" s="451"/>
      <c r="H6" s="451"/>
      <c r="I6" s="451"/>
      <c r="J6" s="451"/>
      <c r="K6" s="451"/>
      <c r="L6" s="451"/>
      <c r="M6" s="451"/>
      <c r="N6" s="451"/>
      <c r="O6" s="451"/>
      <c r="P6" s="451"/>
      <c r="Q6" s="451"/>
      <c r="R6" s="451"/>
      <c r="S6" s="451"/>
      <c r="T6" s="451"/>
      <c r="U6" s="451"/>
      <c r="V6" s="451"/>
    </row>
    <row r="7" spans="1:26" s="138" customFormat="1" ht="15.75">
      <c r="A7" s="164" t="s">
        <v>122</v>
      </c>
      <c r="B7" s="9" t="s">
        <v>123</v>
      </c>
      <c r="C7" s="165"/>
      <c r="D7" s="166"/>
      <c r="E7" s="166"/>
      <c r="F7" s="166"/>
    </row>
    <row r="8" spans="1:26" s="138" customFormat="1" ht="15.75">
      <c r="A8" s="164" t="s">
        <v>124</v>
      </c>
      <c r="B8" s="9" t="s">
        <v>504</v>
      </c>
      <c r="C8" s="165"/>
      <c r="D8" s="166"/>
      <c r="E8" s="166"/>
      <c r="F8" s="166"/>
    </row>
    <row r="9" spans="1:26" s="138" customFormat="1" ht="15.75">
      <c r="B9" s="9" t="s">
        <v>125</v>
      </c>
      <c r="C9" s="165"/>
      <c r="D9" s="166"/>
      <c r="E9" s="166"/>
      <c r="F9" s="166"/>
      <c r="V9" s="47"/>
    </row>
    <row r="10" spans="1:26" s="167" customFormat="1" ht="26.25" customHeight="1">
      <c r="A10" s="138" t="s">
        <v>126</v>
      </c>
      <c r="B10" s="9"/>
      <c r="C10" s="165"/>
      <c r="D10" s="166"/>
      <c r="E10" s="166"/>
      <c r="F10" s="166"/>
      <c r="G10" s="138"/>
      <c r="H10" s="138"/>
      <c r="I10" s="138"/>
      <c r="J10" s="138"/>
      <c r="K10" s="138"/>
      <c r="L10" s="138"/>
      <c r="M10" s="138"/>
      <c r="N10" s="138"/>
      <c r="O10" s="138"/>
      <c r="P10" s="138"/>
      <c r="Q10" s="138"/>
      <c r="R10" s="138"/>
      <c r="S10" s="138"/>
      <c r="T10" s="138"/>
      <c r="U10" s="138"/>
      <c r="V10" s="47"/>
      <c r="W10" s="138"/>
      <c r="X10" s="138"/>
      <c r="Y10" s="138"/>
      <c r="Z10" s="138"/>
    </row>
    <row r="11" spans="1:26" s="167" customFormat="1" ht="23.25" customHeight="1">
      <c r="A11" s="926" t="s">
        <v>127</v>
      </c>
      <c r="B11" s="927"/>
      <c r="C11" s="927"/>
      <c r="D11" s="927"/>
      <c r="E11" s="927"/>
      <c r="F11" s="927"/>
      <c r="G11" s="927"/>
      <c r="H11" s="927"/>
      <c r="I11" s="927"/>
      <c r="J11" s="927"/>
      <c r="K11" s="927"/>
      <c r="L11" s="927"/>
      <c r="M11" s="927"/>
      <c r="N11" s="927"/>
      <c r="O11" s="927"/>
      <c r="P11" s="927"/>
      <c r="Q11" s="927"/>
      <c r="R11" s="927"/>
      <c r="S11" s="927"/>
      <c r="T11" s="927"/>
      <c r="U11" s="927"/>
      <c r="V11" s="927"/>
      <c r="X11" s="168"/>
    </row>
    <row r="12" spans="1:26" s="171" customFormat="1" ht="18.75" customHeight="1">
      <c r="A12" s="169"/>
      <c r="B12" s="170"/>
      <c r="C12" s="170"/>
      <c r="D12" s="170"/>
      <c r="E12" s="170"/>
      <c r="F12" s="170"/>
      <c r="G12" s="170"/>
      <c r="H12" s="170"/>
      <c r="I12" s="170"/>
      <c r="J12" s="170"/>
      <c r="K12" s="170"/>
      <c r="L12" s="170"/>
      <c r="M12" s="170"/>
      <c r="N12" s="170"/>
      <c r="O12" s="170"/>
      <c r="P12" s="170"/>
      <c r="Q12" s="170"/>
      <c r="R12" s="170"/>
      <c r="S12" s="170"/>
      <c r="T12" s="170"/>
      <c r="U12" s="170"/>
      <c r="V12" s="170"/>
    </row>
    <row r="13" spans="1:26" s="177" customFormat="1" ht="18.75" customHeight="1" thickBot="1">
      <c r="A13" s="172" t="s">
        <v>128</v>
      </c>
      <c r="B13" s="173"/>
      <c r="C13" s="174"/>
      <c r="D13" s="175"/>
      <c r="E13" s="171"/>
      <c r="F13" s="171"/>
      <c r="G13" s="171"/>
      <c r="H13" s="171"/>
      <c r="I13" s="171"/>
      <c r="J13" s="171"/>
      <c r="K13" s="171"/>
      <c r="L13" s="171"/>
      <c r="M13" s="171"/>
      <c r="N13" s="171"/>
      <c r="O13" s="171"/>
      <c r="P13" s="171"/>
      <c r="Q13" s="171"/>
      <c r="R13" s="171"/>
      <c r="S13" s="171"/>
      <c r="T13" s="175"/>
      <c r="U13" s="175"/>
      <c r="V13" s="176" t="s">
        <v>479</v>
      </c>
      <c r="W13" s="171"/>
      <c r="X13" s="171"/>
      <c r="Y13" s="171"/>
      <c r="Z13" s="171"/>
    </row>
    <row r="14" spans="1:26" s="177" customFormat="1" ht="18.75" customHeight="1" thickBot="1">
      <c r="A14" s="835" t="s">
        <v>9</v>
      </c>
      <c r="B14" s="837"/>
      <c r="C14" s="837"/>
      <c r="D14" s="837"/>
      <c r="E14" s="837" t="s">
        <v>10</v>
      </c>
      <c r="F14" s="928"/>
      <c r="G14" s="928"/>
      <c r="H14" s="837" t="s">
        <v>109</v>
      </c>
      <c r="I14" s="928"/>
      <c r="J14" s="928"/>
      <c r="K14" s="837" t="s">
        <v>117</v>
      </c>
      <c r="L14" s="928"/>
      <c r="M14" s="928"/>
      <c r="N14" s="838" t="s">
        <v>129</v>
      </c>
      <c r="O14" s="839"/>
      <c r="P14" s="840"/>
      <c r="Q14" s="838" t="s">
        <v>345</v>
      </c>
      <c r="R14" s="839"/>
      <c r="S14" s="840"/>
      <c r="T14" s="838" t="s">
        <v>15</v>
      </c>
      <c r="U14" s="839"/>
      <c r="V14" s="929"/>
    </row>
    <row r="15" spans="1:26" s="177" customFormat="1" ht="18.75" customHeight="1" thickTop="1">
      <c r="A15" s="930" t="s">
        <v>480</v>
      </c>
      <c r="B15" s="931" t="s">
        <v>480</v>
      </c>
      <c r="C15" s="931" t="s">
        <v>480</v>
      </c>
      <c r="D15" s="932" t="s">
        <v>480</v>
      </c>
      <c r="E15" s="933" t="s">
        <v>474</v>
      </c>
      <c r="F15" s="934" t="s">
        <v>474</v>
      </c>
      <c r="G15" s="935" t="s">
        <v>474</v>
      </c>
      <c r="H15" s="936" t="s">
        <v>464</v>
      </c>
      <c r="I15" s="937" t="s">
        <v>464</v>
      </c>
      <c r="J15" s="938" t="s">
        <v>464</v>
      </c>
      <c r="K15" s="936" t="s">
        <v>629</v>
      </c>
      <c r="L15" s="937" t="s">
        <v>481</v>
      </c>
      <c r="M15" s="938" t="s">
        <v>481</v>
      </c>
      <c r="N15" s="939">
        <v>43433</v>
      </c>
      <c r="O15" s="940">
        <v>43433</v>
      </c>
      <c r="P15" s="941">
        <v>43433</v>
      </c>
      <c r="Q15" s="942">
        <v>43442</v>
      </c>
      <c r="R15" s="943">
        <v>43442</v>
      </c>
      <c r="S15" s="944">
        <v>43442</v>
      </c>
      <c r="T15" s="945" t="s">
        <v>399</v>
      </c>
      <c r="U15" s="934"/>
      <c r="V15" s="946"/>
    </row>
    <row r="16" spans="1:26" s="177" customFormat="1" ht="18.75" customHeight="1">
      <c r="A16" s="950" t="s">
        <v>544</v>
      </c>
      <c r="B16" s="951" t="s">
        <v>544</v>
      </c>
      <c r="C16" s="951" t="s">
        <v>544</v>
      </c>
      <c r="D16" s="952" t="s">
        <v>544</v>
      </c>
      <c r="E16" s="953" t="s">
        <v>474</v>
      </c>
      <c r="F16" s="948" t="s">
        <v>474</v>
      </c>
      <c r="G16" s="954" t="s">
        <v>474</v>
      </c>
      <c r="H16" s="955" t="s">
        <v>431</v>
      </c>
      <c r="I16" s="956" t="s">
        <v>431</v>
      </c>
      <c r="J16" s="957" t="s">
        <v>431</v>
      </c>
      <c r="K16" s="955" t="s">
        <v>466</v>
      </c>
      <c r="L16" s="956" t="s">
        <v>466</v>
      </c>
      <c r="M16" s="957" t="s">
        <v>466</v>
      </c>
      <c r="N16" s="958">
        <v>43436</v>
      </c>
      <c r="O16" s="959">
        <v>43437</v>
      </c>
      <c r="P16" s="960">
        <v>43437</v>
      </c>
      <c r="Q16" s="961">
        <v>43444</v>
      </c>
      <c r="R16" s="962">
        <v>43444</v>
      </c>
      <c r="S16" s="963">
        <v>43444</v>
      </c>
      <c r="T16" s="947" t="s">
        <v>400</v>
      </c>
      <c r="U16" s="948"/>
      <c r="V16" s="949"/>
    </row>
    <row r="17" spans="1:23" s="177" customFormat="1" ht="18.75" customHeight="1">
      <c r="A17" s="950" t="s">
        <v>542</v>
      </c>
      <c r="B17" s="951"/>
      <c r="C17" s="951"/>
      <c r="D17" s="952"/>
      <c r="E17" s="953" t="s">
        <v>543</v>
      </c>
      <c r="F17" s="948"/>
      <c r="G17" s="954"/>
      <c r="H17" s="955">
        <v>43438</v>
      </c>
      <c r="I17" s="956"/>
      <c r="J17" s="957"/>
      <c r="K17" s="955">
        <v>43438</v>
      </c>
      <c r="L17" s="956"/>
      <c r="M17" s="957"/>
      <c r="N17" s="958">
        <v>43440</v>
      </c>
      <c r="O17" s="959"/>
      <c r="P17" s="960"/>
      <c r="Q17" s="961">
        <v>43449</v>
      </c>
      <c r="R17" s="962"/>
      <c r="S17" s="963"/>
      <c r="T17" s="947" t="s">
        <v>399</v>
      </c>
      <c r="U17" s="948"/>
      <c r="V17" s="949"/>
    </row>
    <row r="18" spans="1:23" s="177" customFormat="1" ht="18.75" customHeight="1">
      <c r="A18" s="950" t="s">
        <v>533</v>
      </c>
      <c r="B18" s="951" t="s">
        <v>533</v>
      </c>
      <c r="C18" s="951" t="s">
        <v>533</v>
      </c>
      <c r="D18" s="952" t="s">
        <v>533</v>
      </c>
      <c r="E18" s="953" t="s">
        <v>432</v>
      </c>
      <c r="F18" s="948" t="s">
        <v>432</v>
      </c>
      <c r="G18" s="954" t="s">
        <v>432</v>
      </c>
      <c r="H18" s="955" t="s">
        <v>440</v>
      </c>
      <c r="I18" s="956" t="s">
        <v>440</v>
      </c>
      <c r="J18" s="957" t="s">
        <v>440</v>
      </c>
      <c r="K18" s="955" t="s">
        <v>531</v>
      </c>
      <c r="L18" s="956" t="s">
        <v>531</v>
      </c>
      <c r="M18" s="957" t="s">
        <v>531</v>
      </c>
      <c r="N18" s="958">
        <v>43444</v>
      </c>
      <c r="O18" s="959"/>
      <c r="P18" s="960"/>
      <c r="Q18" s="961">
        <v>43451</v>
      </c>
      <c r="R18" s="962"/>
      <c r="S18" s="963"/>
      <c r="T18" s="947" t="s">
        <v>399</v>
      </c>
      <c r="U18" s="948"/>
      <c r="V18" s="949"/>
    </row>
    <row r="19" spans="1:23" s="177" customFormat="1" ht="18.75" customHeight="1">
      <c r="A19" s="950" t="s">
        <v>761</v>
      </c>
      <c r="B19" s="951"/>
      <c r="C19" s="951"/>
      <c r="D19" s="952"/>
      <c r="E19" s="953" t="s">
        <v>762</v>
      </c>
      <c r="F19" s="948"/>
      <c r="G19" s="954"/>
      <c r="H19" s="955">
        <v>43445</v>
      </c>
      <c r="I19" s="956"/>
      <c r="J19" s="957"/>
      <c r="K19" s="955">
        <v>43445</v>
      </c>
      <c r="L19" s="956"/>
      <c r="M19" s="957"/>
      <c r="N19" s="958">
        <v>43447</v>
      </c>
      <c r="O19" s="959"/>
      <c r="P19" s="960"/>
      <c r="Q19" s="961">
        <v>43456</v>
      </c>
      <c r="R19" s="962"/>
      <c r="S19" s="963"/>
      <c r="T19" s="947" t="s">
        <v>399</v>
      </c>
      <c r="U19" s="948"/>
      <c r="V19" s="949"/>
    </row>
    <row r="20" spans="1:23" s="177" customFormat="1" ht="20.100000000000001" customHeight="1" thickBot="1">
      <c r="A20" s="950" t="s">
        <v>763</v>
      </c>
      <c r="B20" s="951"/>
      <c r="C20" s="951"/>
      <c r="D20" s="952"/>
      <c r="E20" s="975" t="s">
        <v>764</v>
      </c>
      <c r="F20" s="976"/>
      <c r="G20" s="977"/>
      <c r="H20" s="978">
        <v>43448</v>
      </c>
      <c r="I20" s="979"/>
      <c r="J20" s="980"/>
      <c r="K20" s="978">
        <v>43448</v>
      </c>
      <c r="L20" s="979"/>
      <c r="M20" s="980"/>
      <c r="N20" s="981">
        <v>43450</v>
      </c>
      <c r="O20" s="982"/>
      <c r="P20" s="983"/>
      <c r="Q20" s="984">
        <v>43458</v>
      </c>
      <c r="R20" s="985"/>
      <c r="S20" s="986"/>
      <c r="T20" s="964" t="s">
        <v>399</v>
      </c>
      <c r="U20" s="965"/>
      <c r="V20" s="966"/>
    </row>
    <row r="21" spans="1:23" s="177" customFormat="1" ht="20.100000000000001" customHeight="1" thickBot="1">
      <c r="A21" s="967" t="s">
        <v>344</v>
      </c>
      <c r="B21" s="968"/>
      <c r="C21" s="968"/>
      <c r="D21" s="968"/>
      <c r="E21" s="968"/>
      <c r="F21" s="968"/>
      <c r="G21" s="968"/>
      <c r="H21" s="968"/>
      <c r="I21" s="968"/>
      <c r="J21" s="968"/>
      <c r="K21" s="968"/>
      <c r="L21" s="968"/>
      <c r="M21" s="968"/>
      <c r="N21" s="968"/>
      <c r="O21" s="968"/>
      <c r="P21" s="968"/>
      <c r="Q21" s="968"/>
      <c r="R21" s="968"/>
      <c r="S21" s="968"/>
      <c r="T21" s="968"/>
      <c r="U21" s="968"/>
      <c r="V21" s="969"/>
      <c r="W21" s="177" t="s">
        <v>36</v>
      </c>
    </row>
    <row r="22" spans="1:23" s="171" customFormat="1" ht="18.75" customHeight="1">
      <c r="A22" s="178"/>
      <c r="B22" s="179"/>
      <c r="C22" s="179"/>
      <c r="D22" s="179"/>
      <c r="E22" s="180"/>
      <c r="F22" s="180"/>
      <c r="G22" s="180"/>
      <c r="H22" s="180"/>
      <c r="I22" s="180"/>
      <c r="J22" s="180"/>
      <c r="K22" s="180"/>
      <c r="L22" s="180"/>
      <c r="M22" s="180"/>
      <c r="N22" s="180"/>
      <c r="O22" s="180"/>
      <c r="P22" s="180"/>
      <c r="Q22" s="180"/>
      <c r="R22" s="180"/>
      <c r="S22" s="180"/>
      <c r="T22" s="180"/>
      <c r="U22" s="180"/>
      <c r="V22" s="180"/>
    </row>
    <row r="23" spans="1:23" s="185" customFormat="1" ht="18.75" customHeight="1" thickBot="1">
      <c r="A23" s="181" t="s">
        <v>130</v>
      </c>
      <c r="B23" s="182"/>
      <c r="C23" s="183"/>
      <c r="D23" s="183"/>
      <c r="E23" s="174"/>
      <c r="F23" s="171"/>
      <c r="G23" s="171"/>
      <c r="H23" s="171"/>
      <c r="I23" s="171"/>
      <c r="J23" s="171"/>
      <c r="K23" s="171"/>
      <c r="L23" s="171"/>
      <c r="M23" s="171"/>
      <c r="N23" s="171"/>
      <c r="O23" s="171"/>
      <c r="P23" s="171"/>
      <c r="Q23" s="171"/>
      <c r="R23" s="171"/>
      <c r="S23" s="171"/>
      <c r="T23" s="171"/>
      <c r="U23" s="171"/>
      <c r="V23" s="184" t="s">
        <v>131</v>
      </c>
    </row>
    <row r="24" spans="1:23" s="185" customFormat="1" ht="18.75" customHeight="1" thickBot="1">
      <c r="A24" s="970" t="s">
        <v>9</v>
      </c>
      <c r="B24" s="971"/>
      <c r="C24" s="971"/>
      <c r="D24" s="972"/>
      <c r="E24" s="838" t="s">
        <v>10</v>
      </c>
      <c r="F24" s="973"/>
      <c r="G24" s="974"/>
      <c r="H24" s="838" t="s">
        <v>109</v>
      </c>
      <c r="I24" s="973"/>
      <c r="J24" s="974"/>
      <c r="K24" s="838" t="s">
        <v>117</v>
      </c>
      <c r="L24" s="973"/>
      <c r="M24" s="974"/>
      <c r="N24" s="838" t="s">
        <v>129</v>
      </c>
      <c r="O24" s="839"/>
      <c r="P24" s="840"/>
      <c r="Q24" s="838" t="s">
        <v>132</v>
      </c>
      <c r="R24" s="839"/>
      <c r="S24" s="840"/>
      <c r="T24" s="838" t="s">
        <v>15</v>
      </c>
      <c r="U24" s="839"/>
      <c r="V24" s="929"/>
    </row>
    <row r="25" spans="1:23" s="185" customFormat="1" ht="18.75" customHeight="1" thickTop="1">
      <c r="A25" s="930" t="s">
        <v>559</v>
      </c>
      <c r="B25" s="931" t="s">
        <v>559</v>
      </c>
      <c r="C25" s="931" t="s">
        <v>559</v>
      </c>
      <c r="D25" s="932" t="s">
        <v>559</v>
      </c>
      <c r="E25" s="933" t="s">
        <v>560</v>
      </c>
      <c r="F25" s="934" t="s">
        <v>560</v>
      </c>
      <c r="G25" s="935" t="s">
        <v>560</v>
      </c>
      <c r="H25" s="936" t="s">
        <v>429</v>
      </c>
      <c r="I25" s="937" t="s">
        <v>429</v>
      </c>
      <c r="J25" s="938" t="s">
        <v>429</v>
      </c>
      <c r="K25" s="936" t="s">
        <v>464</v>
      </c>
      <c r="L25" s="937" t="s">
        <v>464</v>
      </c>
      <c r="M25" s="938" t="s">
        <v>464</v>
      </c>
      <c r="N25" s="939">
        <v>43432</v>
      </c>
      <c r="O25" s="940"/>
      <c r="P25" s="941"/>
      <c r="Q25" s="942">
        <v>43436</v>
      </c>
      <c r="R25" s="992"/>
      <c r="S25" s="993"/>
      <c r="T25" s="987" t="s">
        <v>133</v>
      </c>
      <c r="U25" s="988"/>
      <c r="V25" s="989"/>
    </row>
    <row r="26" spans="1:23" s="185" customFormat="1" ht="18.75" customHeight="1">
      <c r="A26" s="950" t="s">
        <v>460</v>
      </c>
      <c r="B26" s="951"/>
      <c r="C26" s="951"/>
      <c r="D26" s="952"/>
      <c r="E26" s="953" t="s">
        <v>510</v>
      </c>
      <c r="F26" s="948"/>
      <c r="G26" s="954"/>
      <c r="H26" s="955">
        <v>43433</v>
      </c>
      <c r="I26" s="956"/>
      <c r="J26" s="957"/>
      <c r="K26" s="955">
        <v>43434</v>
      </c>
      <c r="L26" s="956"/>
      <c r="M26" s="957"/>
      <c r="N26" s="958">
        <v>43436</v>
      </c>
      <c r="O26" s="959"/>
      <c r="P26" s="960"/>
      <c r="Q26" s="961">
        <v>43439</v>
      </c>
      <c r="R26" s="990"/>
      <c r="S26" s="991"/>
      <c r="T26" s="947" t="s">
        <v>134</v>
      </c>
      <c r="U26" s="948"/>
      <c r="V26" s="949"/>
    </row>
    <row r="27" spans="1:23" s="185" customFormat="1" ht="18.75" customHeight="1">
      <c r="A27" s="950" t="s">
        <v>670</v>
      </c>
      <c r="B27" s="951" t="s">
        <v>670</v>
      </c>
      <c r="C27" s="951" t="s">
        <v>670</v>
      </c>
      <c r="D27" s="952" t="s">
        <v>670</v>
      </c>
      <c r="E27" s="953" t="s">
        <v>671</v>
      </c>
      <c r="F27" s="948" t="s">
        <v>671</v>
      </c>
      <c r="G27" s="954" t="s">
        <v>671</v>
      </c>
      <c r="H27" s="955" t="s">
        <v>438</v>
      </c>
      <c r="I27" s="956" t="s">
        <v>438</v>
      </c>
      <c r="J27" s="957" t="s">
        <v>438</v>
      </c>
      <c r="K27" s="955" t="s">
        <v>648</v>
      </c>
      <c r="L27" s="956" t="s">
        <v>648</v>
      </c>
      <c r="M27" s="957" t="s">
        <v>648</v>
      </c>
      <c r="N27" s="958">
        <v>43439</v>
      </c>
      <c r="O27" s="959">
        <v>43439</v>
      </c>
      <c r="P27" s="960">
        <v>43439</v>
      </c>
      <c r="Q27" s="961">
        <v>43443</v>
      </c>
      <c r="R27" s="990"/>
      <c r="S27" s="991"/>
      <c r="T27" s="994" t="s">
        <v>135</v>
      </c>
      <c r="U27" s="995"/>
      <c r="V27" s="996"/>
    </row>
    <row r="28" spans="1:23" s="185" customFormat="1" ht="18.75" customHeight="1" thickBot="1">
      <c r="A28" s="950" t="s">
        <v>460</v>
      </c>
      <c r="B28" s="951" t="s">
        <v>460</v>
      </c>
      <c r="C28" s="951" t="s">
        <v>460</v>
      </c>
      <c r="D28" s="952" t="s">
        <v>460</v>
      </c>
      <c r="E28" s="953" t="s">
        <v>510</v>
      </c>
      <c r="F28" s="948" t="s">
        <v>510</v>
      </c>
      <c r="G28" s="954" t="s">
        <v>510</v>
      </c>
      <c r="H28" s="955" t="s">
        <v>440</v>
      </c>
      <c r="I28" s="956" t="s">
        <v>440</v>
      </c>
      <c r="J28" s="957" t="s">
        <v>440</v>
      </c>
      <c r="K28" s="955" t="s">
        <v>531</v>
      </c>
      <c r="L28" s="956" t="s">
        <v>531</v>
      </c>
      <c r="M28" s="957" t="s">
        <v>531</v>
      </c>
      <c r="N28" s="958">
        <v>43443</v>
      </c>
      <c r="O28" s="959">
        <v>43443</v>
      </c>
      <c r="P28" s="960">
        <v>43443</v>
      </c>
      <c r="Q28" s="961">
        <v>43446</v>
      </c>
      <c r="R28" s="990"/>
      <c r="S28" s="991"/>
      <c r="T28" s="947" t="s">
        <v>136</v>
      </c>
      <c r="U28" s="948"/>
      <c r="V28" s="949"/>
    </row>
    <row r="29" spans="1:23" s="185" customFormat="1" ht="32.25" customHeight="1" thickBot="1">
      <c r="A29" s="997" t="s">
        <v>423</v>
      </c>
      <c r="B29" s="998"/>
      <c r="C29" s="998"/>
      <c r="D29" s="998"/>
      <c r="E29" s="998"/>
      <c r="F29" s="998"/>
      <c r="G29" s="998"/>
      <c r="H29" s="998"/>
      <c r="I29" s="998"/>
      <c r="J29" s="998"/>
      <c r="K29" s="998"/>
      <c r="L29" s="998"/>
      <c r="M29" s="998"/>
      <c r="N29" s="998"/>
      <c r="O29" s="998"/>
      <c r="P29" s="998"/>
      <c r="Q29" s="998"/>
      <c r="R29" s="998"/>
      <c r="S29" s="998"/>
      <c r="T29" s="998"/>
      <c r="U29" s="998"/>
      <c r="V29" s="999"/>
    </row>
    <row r="30" spans="1:23" s="171" customFormat="1" ht="18.75" customHeight="1">
      <c r="A30" s="178"/>
      <c r="B30" s="179"/>
      <c r="C30" s="179"/>
      <c r="D30" s="179"/>
      <c r="E30" s="180"/>
      <c r="F30" s="180"/>
      <c r="G30" s="180"/>
      <c r="H30" s="180"/>
      <c r="I30" s="180"/>
      <c r="J30" s="180"/>
      <c r="K30" s="180"/>
      <c r="L30" s="180"/>
      <c r="M30" s="180"/>
      <c r="N30" s="180"/>
      <c r="O30" s="180"/>
      <c r="P30" s="180"/>
      <c r="Q30" s="180"/>
      <c r="R30" s="180"/>
      <c r="S30" s="180"/>
      <c r="T30" s="180"/>
      <c r="U30" s="180"/>
      <c r="V30" s="180"/>
    </row>
    <row r="31" spans="1:23" s="185" customFormat="1" ht="18.75" customHeight="1" thickBot="1">
      <c r="A31" s="181" t="s">
        <v>137</v>
      </c>
      <c r="B31" s="182"/>
      <c r="C31" s="183"/>
      <c r="D31" s="183"/>
      <c r="E31" s="171"/>
      <c r="F31" s="171"/>
      <c r="G31" s="171"/>
      <c r="H31" s="174"/>
      <c r="I31" s="175"/>
      <c r="J31" s="171"/>
      <c r="K31" s="171"/>
      <c r="L31" s="171"/>
      <c r="M31" s="171"/>
      <c r="N31" s="171"/>
      <c r="O31" s="171"/>
      <c r="P31" s="171"/>
      <c r="Q31" s="171"/>
      <c r="R31" s="171"/>
      <c r="S31" s="171"/>
      <c r="T31" s="171"/>
      <c r="U31" s="171"/>
      <c r="V31" s="184" t="s">
        <v>138</v>
      </c>
      <c r="W31" s="171"/>
    </row>
    <row r="32" spans="1:23" s="185" customFormat="1" ht="18.75" customHeight="1" thickBot="1">
      <c r="A32" s="835" t="s">
        <v>9</v>
      </c>
      <c r="B32" s="837"/>
      <c r="C32" s="837"/>
      <c r="D32" s="837"/>
      <c r="E32" s="837" t="s">
        <v>10</v>
      </c>
      <c r="F32" s="837"/>
      <c r="G32" s="837" t="s">
        <v>109</v>
      </c>
      <c r="H32" s="837"/>
      <c r="I32" s="837" t="s">
        <v>117</v>
      </c>
      <c r="J32" s="837"/>
      <c r="K32" s="837" t="s">
        <v>129</v>
      </c>
      <c r="L32" s="837"/>
      <c r="M32" s="837"/>
      <c r="N32" s="838" t="s">
        <v>139</v>
      </c>
      <c r="O32" s="839"/>
      <c r="P32" s="840"/>
      <c r="Q32" s="1000" t="s">
        <v>140</v>
      </c>
      <c r="R32" s="1001"/>
      <c r="S32" s="1002"/>
      <c r="T32" s="838" t="s">
        <v>15</v>
      </c>
      <c r="U32" s="839"/>
      <c r="V32" s="929"/>
    </row>
    <row r="33" spans="1:23" s="185" customFormat="1" ht="18.75" customHeight="1" thickTop="1">
      <c r="A33" s="1006" t="s">
        <v>477</v>
      </c>
      <c r="B33" s="1007" t="s">
        <v>477</v>
      </c>
      <c r="C33" s="1007" t="s">
        <v>477</v>
      </c>
      <c r="D33" s="1008" t="s">
        <v>477</v>
      </c>
      <c r="E33" s="942" t="s">
        <v>474</v>
      </c>
      <c r="F33" s="993" t="s">
        <v>474</v>
      </c>
      <c r="G33" s="936">
        <v>43430</v>
      </c>
      <c r="H33" s="938">
        <v>43430</v>
      </c>
      <c r="I33" s="936" t="s">
        <v>478</v>
      </c>
      <c r="J33" s="938" t="s">
        <v>478</v>
      </c>
      <c r="K33" s="939">
        <v>43432</v>
      </c>
      <c r="L33" s="940">
        <v>43432</v>
      </c>
      <c r="M33" s="941">
        <v>43432</v>
      </c>
      <c r="N33" s="942">
        <v>43443</v>
      </c>
      <c r="O33" s="992">
        <v>43443</v>
      </c>
      <c r="P33" s="993">
        <v>43443</v>
      </c>
      <c r="Q33" s="939" t="s">
        <v>510</v>
      </c>
      <c r="R33" s="940"/>
      <c r="S33" s="941"/>
      <c r="T33" s="945" t="s">
        <v>141</v>
      </c>
      <c r="U33" s="934"/>
      <c r="V33" s="946"/>
    </row>
    <row r="34" spans="1:23" s="185" customFormat="1" ht="18.75" customHeight="1">
      <c r="A34" s="1003" t="s">
        <v>473</v>
      </c>
      <c r="B34" s="1004" t="s">
        <v>473</v>
      </c>
      <c r="C34" s="1004" t="s">
        <v>473</v>
      </c>
      <c r="D34" s="1005" t="s">
        <v>473</v>
      </c>
      <c r="E34" s="961" t="s">
        <v>474</v>
      </c>
      <c r="F34" s="991" t="s">
        <v>474</v>
      </c>
      <c r="G34" s="955">
        <v>43433</v>
      </c>
      <c r="H34" s="957">
        <v>43433</v>
      </c>
      <c r="I34" s="955">
        <v>43434</v>
      </c>
      <c r="J34" s="957">
        <v>43434</v>
      </c>
      <c r="K34" s="958">
        <v>43437</v>
      </c>
      <c r="L34" s="959">
        <v>43437</v>
      </c>
      <c r="M34" s="960">
        <v>43437</v>
      </c>
      <c r="N34" s="961">
        <v>43446</v>
      </c>
      <c r="O34" s="990">
        <v>43446</v>
      </c>
      <c r="P34" s="991">
        <v>43446</v>
      </c>
      <c r="Q34" s="961">
        <v>43449</v>
      </c>
      <c r="R34" s="990"/>
      <c r="S34" s="991"/>
      <c r="T34" s="947" t="s">
        <v>17</v>
      </c>
      <c r="U34" s="948"/>
      <c r="V34" s="949"/>
    </row>
    <row r="35" spans="1:23" s="185" customFormat="1" ht="18.75" customHeight="1">
      <c r="A35" s="1003" t="s">
        <v>591</v>
      </c>
      <c r="B35" s="1004" t="s">
        <v>591</v>
      </c>
      <c r="C35" s="1004" t="s">
        <v>591</v>
      </c>
      <c r="D35" s="1005" t="s">
        <v>591</v>
      </c>
      <c r="E35" s="961" t="s">
        <v>592</v>
      </c>
      <c r="F35" s="991" t="s">
        <v>592</v>
      </c>
      <c r="G35" s="955">
        <v>43437</v>
      </c>
      <c r="H35" s="957">
        <v>43437</v>
      </c>
      <c r="I35" s="955" t="s">
        <v>593</v>
      </c>
      <c r="J35" s="957" t="s">
        <v>593</v>
      </c>
      <c r="K35" s="958">
        <v>43439</v>
      </c>
      <c r="L35" s="959">
        <v>43439</v>
      </c>
      <c r="M35" s="960">
        <v>43439</v>
      </c>
      <c r="N35" s="961">
        <v>43450</v>
      </c>
      <c r="O35" s="990">
        <v>43450</v>
      </c>
      <c r="P35" s="991">
        <v>43450</v>
      </c>
      <c r="Q35" s="958" t="s">
        <v>510</v>
      </c>
      <c r="R35" s="959"/>
      <c r="S35" s="960"/>
      <c r="T35" s="947" t="s">
        <v>141</v>
      </c>
      <c r="U35" s="948"/>
      <c r="V35" s="949"/>
    </row>
    <row r="36" spans="1:23" s="185" customFormat="1" ht="18.75" customHeight="1">
      <c r="A36" s="1003" t="s">
        <v>533</v>
      </c>
      <c r="B36" s="1004" t="s">
        <v>533</v>
      </c>
      <c r="C36" s="1004" t="s">
        <v>533</v>
      </c>
      <c r="D36" s="1005" t="s">
        <v>533</v>
      </c>
      <c r="E36" s="961" t="s">
        <v>432</v>
      </c>
      <c r="F36" s="991" t="s">
        <v>432</v>
      </c>
      <c r="G36" s="955">
        <v>43440</v>
      </c>
      <c r="H36" s="957">
        <v>43440</v>
      </c>
      <c r="I36" s="955">
        <v>43441</v>
      </c>
      <c r="J36" s="957">
        <v>43441</v>
      </c>
      <c r="K36" s="958">
        <v>43444</v>
      </c>
      <c r="L36" s="959">
        <v>43444</v>
      </c>
      <c r="M36" s="960">
        <v>43444</v>
      </c>
      <c r="N36" s="961">
        <v>43453</v>
      </c>
      <c r="O36" s="990">
        <v>43453</v>
      </c>
      <c r="P36" s="991">
        <v>43453</v>
      </c>
      <c r="Q36" s="961">
        <v>43426</v>
      </c>
      <c r="R36" s="990"/>
      <c r="S36" s="991"/>
      <c r="T36" s="947" t="s">
        <v>17</v>
      </c>
      <c r="U36" s="948"/>
      <c r="V36" s="949"/>
    </row>
    <row r="37" spans="1:23" s="185" customFormat="1" ht="18.75" customHeight="1">
      <c r="A37" s="1003" t="s">
        <v>765</v>
      </c>
      <c r="B37" s="1004" t="s">
        <v>765</v>
      </c>
      <c r="C37" s="1004" t="s">
        <v>765</v>
      </c>
      <c r="D37" s="1005" t="s">
        <v>765</v>
      </c>
      <c r="E37" s="961" t="s">
        <v>474</v>
      </c>
      <c r="F37" s="991" t="s">
        <v>474</v>
      </c>
      <c r="G37" s="955">
        <v>43444</v>
      </c>
      <c r="H37" s="957">
        <v>43444</v>
      </c>
      <c r="I37" s="955" t="s">
        <v>767</v>
      </c>
      <c r="J37" s="957" t="s">
        <v>767</v>
      </c>
      <c r="K37" s="958">
        <v>43446</v>
      </c>
      <c r="L37" s="959">
        <v>43446</v>
      </c>
      <c r="M37" s="960">
        <v>43446</v>
      </c>
      <c r="N37" s="961">
        <v>43457</v>
      </c>
      <c r="O37" s="990">
        <v>43457</v>
      </c>
      <c r="P37" s="991">
        <v>43457</v>
      </c>
      <c r="Q37" s="958" t="s">
        <v>510</v>
      </c>
      <c r="R37" s="959"/>
      <c r="S37" s="960"/>
      <c r="T37" s="947" t="s">
        <v>141</v>
      </c>
      <c r="U37" s="948"/>
      <c r="V37" s="949"/>
    </row>
    <row r="38" spans="1:23" s="185" customFormat="1" ht="18.75" customHeight="1" thickBot="1">
      <c r="A38" s="1003" t="s">
        <v>766</v>
      </c>
      <c r="B38" s="1004" t="s">
        <v>766</v>
      </c>
      <c r="C38" s="1004" t="s">
        <v>766</v>
      </c>
      <c r="D38" s="1005" t="s">
        <v>766</v>
      </c>
      <c r="E38" s="961" t="s">
        <v>462</v>
      </c>
      <c r="F38" s="991" t="s">
        <v>462</v>
      </c>
      <c r="G38" s="1012">
        <v>43447</v>
      </c>
      <c r="H38" s="1013">
        <v>43447</v>
      </c>
      <c r="I38" s="955">
        <v>43448</v>
      </c>
      <c r="J38" s="957">
        <v>43448</v>
      </c>
      <c r="K38" s="958">
        <v>43451</v>
      </c>
      <c r="L38" s="959">
        <v>43451</v>
      </c>
      <c r="M38" s="960">
        <v>43451</v>
      </c>
      <c r="N38" s="961">
        <v>43460</v>
      </c>
      <c r="O38" s="990">
        <v>43460</v>
      </c>
      <c r="P38" s="991">
        <v>43460</v>
      </c>
      <c r="Q38" s="961">
        <v>43463</v>
      </c>
      <c r="R38" s="990"/>
      <c r="S38" s="991"/>
      <c r="T38" s="947" t="s">
        <v>17</v>
      </c>
      <c r="U38" s="948"/>
      <c r="V38" s="949"/>
    </row>
    <row r="39" spans="1:23" ht="18.75" customHeight="1">
      <c r="A39" s="1009" t="s">
        <v>350</v>
      </c>
      <c r="B39" s="1010"/>
      <c r="C39" s="1010"/>
      <c r="D39" s="1010"/>
      <c r="E39" s="1010"/>
      <c r="F39" s="1010"/>
      <c r="G39" s="1010"/>
      <c r="H39" s="1010"/>
      <c r="I39" s="1010"/>
      <c r="J39" s="1010"/>
      <c r="K39" s="1010"/>
      <c r="L39" s="1010"/>
      <c r="M39" s="1010"/>
      <c r="N39" s="1010"/>
      <c r="O39" s="1010"/>
      <c r="P39" s="1010"/>
      <c r="Q39" s="1010"/>
      <c r="R39" s="1010"/>
      <c r="S39" s="1010"/>
      <c r="T39" s="1010"/>
      <c r="U39" s="1010"/>
      <c r="V39" s="1010"/>
      <c r="W39" s="171"/>
    </row>
    <row r="40" spans="1:23" ht="16.5" customHeight="1" thickBot="1">
      <c r="A40" s="1011"/>
      <c r="B40" s="1011"/>
      <c r="C40" s="1011"/>
      <c r="D40" s="1011"/>
      <c r="E40" s="1011"/>
      <c r="F40" s="1011"/>
      <c r="G40" s="1011"/>
      <c r="H40" s="1011"/>
      <c r="I40" s="1011"/>
      <c r="J40" s="1011"/>
      <c r="K40" s="1011"/>
      <c r="L40" s="1011"/>
      <c r="M40" s="1011"/>
      <c r="N40" s="1011"/>
      <c r="O40" s="1011"/>
      <c r="P40" s="1011"/>
      <c r="Q40" s="1011"/>
      <c r="R40" s="1011"/>
      <c r="S40" s="1011"/>
      <c r="T40" s="1011"/>
      <c r="U40" s="1011"/>
      <c r="V40" s="1011"/>
      <c r="W40" s="187"/>
    </row>
    <row r="41" spans="1:23" ht="25.5" customHeight="1">
      <c r="A41" s="371" t="s">
        <v>19</v>
      </c>
    </row>
    <row r="51" spans="8:8">
      <c r="H51" s="188" t="s">
        <v>36</v>
      </c>
    </row>
  </sheetData>
  <mergeCells count="148">
    <mergeCell ref="A39:V40"/>
    <mergeCell ref="Q37:S37"/>
    <mergeCell ref="T37:V37"/>
    <mergeCell ref="A38:D38"/>
    <mergeCell ref="E38:F38"/>
    <mergeCell ref="G38:H38"/>
    <mergeCell ref="I38:J38"/>
    <mergeCell ref="K38:M38"/>
    <mergeCell ref="N38:P38"/>
    <mergeCell ref="Q38:S38"/>
    <mergeCell ref="T38:V38"/>
    <mergeCell ref="A37:D37"/>
    <mergeCell ref="E37:F37"/>
    <mergeCell ref="G37:H37"/>
    <mergeCell ref="I37:J37"/>
    <mergeCell ref="K37:M37"/>
    <mergeCell ref="N37:P37"/>
    <mergeCell ref="Q35:S35"/>
    <mergeCell ref="T35:V35"/>
    <mergeCell ref="A36:D36"/>
    <mergeCell ref="E36:F36"/>
    <mergeCell ref="G36:H36"/>
    <mergeCell ref="I36:J36"/>
    <mergeCell ref="K36:M36"/>
    <mergeCell ref="N36:P36"/>
    <mergeCell ref="Q36:S36"/>
    <mergeCell ref="T36:V36"/>
    <mergeCell ref="A35:D35"/>
    <mergeCell ref="E35:F35"/>
    <mergeCell ref="G35:H35"/>
    <mergeCell ref="I35:J35"/>
    <mergeCell ref="K35:M35"/>
    <mergeCell ref="N35:P35"/>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A29:V29"/>
    <mergeCell ref="A32:D32"/>
    <mergeCell ref="E32:F32"/>
    <mergeCell ref="G32:H32"/>
    <mergeCell ref="I32:J32"/>
    <mergeCell ref="K32:M32"/>
    <mergeCell ref="N32:P32"/>
    <mergeCell ref="Q32:S32"/>
    <mergeCell ref="T32:V32"/>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0:V20"/>
    <mergeCell ref="A21:V21"/>
    <mergeCell ref="A24:D24"/>
    <mergeCell ref="E24:G24"/>
    <mergeCell ref="H24:J24"/>
    <mergeCell ref="K24:M24"/>
    <mergeCell ref="N24:P24"/>
    <mergeCell ref="Q24:S24"/>
    <mergeCell ref="T24:V24"/>
    <mergeCell ref="A20:D20"/>
    <mergeCell ref="E20:G20"/>
    <mergeCell ref="H20:J20"/>
    <mergeCell ref="K20:M20"/>
    <mergeCell ref="N20:P20"/>
    <mergeCell ref="Q20:S20"/>
    <mergeCell ref="T18:V18"/>
    <mergeCell ref="A19:D19"/>
    <mergeCell ref="E19:G19"/>
    <mergeCell ref="H19:J19"/>
    <mergeCell ref="K19:M19"/>
    <mergeCell ref="N19:P19"/>
    <mergeCell ref="Q19:S19"/>
    <mergeCell ref="T19:V19"/>
    <mergeCell ref="A18:D18"/>
    <mergeCell ref="E18:G18"/>
    <mergeCell ref="H18:J18"/>
    <mergeCell ref="K18:M18"/>
    <mergeCell ref="N18:P18"/>
    <mergeCell ref="Q18:S18"/>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4"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25" zoomScale="115" zoomScaleNormal="100" zoomScaleSheetLayoutView="115" workbookViewId="0">
      <selection activeCell="H34" sqref="H34:J34"/>
    </sheetView>
  </sheetViews>
  <sheetFormatPr defaultRowHeight="13.5"/>
  <cols>
    <col min="1" max="1" width="6.88671875" style="186" customWidth="1"/>
    <col min="2" max="2" width="5.44140625" style="186" customWidth="1"/>
    <col min="3" max="3" width="4.6640625" style="186" customWidth="1"/>
    <col min="4" max="4" width="5" style="186" customWidth="1"/>
    <col min="5" max="10" width="4.109375" style="186" customWidth="1"/>
    <col min="11" max="13" width="3.33203125" style="186" customWidth="1"/>
    <col min="14" max="14" width="4.88671875" style="186" customWidth="1"/>
    <col min="15" max="15" width="2.77734375" style="186" customWidth="1"/>
    <col min="16" max="16" width="4.21875" style="186" customWidth="1"/>
    <col min="17" max="17" width="3.33203125" style="186" customWidth="1"/>
    <col min="18" max="18" width="3.21875" style="186" customWidth="1"/>
    <col min="19" max="19" width="6.109375" style="186" customWidth="1"/>
    <col min="20" max="20" width="3.44140625" style="186" customWidth="1"/>
    <col min="21" max="21" width="3.21875" style="186" customWidth="1"/>
    <col min="22" max="22" width="8.88671875" style="186" customWidth="1"/>
    <col min="23" max="16384" width="8.88671875" style="186"/>
  </cols>
  <sheetData>
    <row r="1" spans="1:26" s="127" customFormat="1" ht="15" customHeight="1">
      <c r="A1" s="126"/>
      <c r="B1" s="126"/>
      <c r="C1" s="126"/>
      <c r="D1" s="448" t="s">
        <v>73</v>
      </c>
      <c r="E1" s="448"/>
      <c r="F1" s="448"/>
      <c r="G1" s="448"/>
      <c r="H1" s="448"/>
      <c r="I1" s="448"/>
      <c r="J1" s="448"/>
      <c r="K1" s="448"/>
      <c r="L1" s="448"/>
      <c r="M1" s="448"/>
      <c r="N1" s="448"/>
      <c r="O1" s="448"/>
      <c r="P1" s="448"/>
      <c r="Q1" s="448"/>
      <c r="R1" s="448"/>
      <c r="S1" s="448"/>
      <c r="T1" s="448"/>
      <c r="U1" s="448"/>
      <c r="V1" s="448"/>
    </row>
    <row r="2" spans="1:26" s="127" customFormat="1" ht="15">
      <c r="A2" s="126"/>
      <c r="B2" s="126"/>
      <c r="C2" s="126"/>
      <c r="D2" s="448"/>
      <c r="E2" s="448"/>
      <c r="F2" s="448"/>
      <c r="G2" s="448"/>
      <c r="H2" s="448"/>
      <c r="I2" s="448"/>
      <c r="J2" s="448"/>
      <c r="K2" s="448"/>
      <c r="L2" s="448"/>
      <c r="M2" s="448"/>
      <c r="N2" s="448"/>
      <c r="O2" s="448"/>
      <c r="P2" s="448"/>
      <c r="Q2" s="448"/>
      <c r="R2" s="448"/>
      <c r="S2" s="448"/>
      <c r="T2" s="448"/>
      <c r="U2" s="448"/>
      <c r="V2" s="448"/>
    </row>
    <row r="3" spans="1:26" s="127" customFormat="1" ht="15">
      <c r="A3" s="126"/>
      <c r="B3" s="126"/>
      <c r="C3" s="126"/>
      <c r="D3" s="448"/>
      <c r="E3" s="448"/>
      <c r="F3" s="448"/>
      <c r="G3" s="448"/>
      <c r="H3" s="448"/>
      <c r="I3" s="448"/>
      <c r="J3" s="448"/>
      <c r="K3" s="448"/>
      <c r="L3" s="448"/>
      <c r="M3" s="448"/>
      <c r="N3" s="448"/>
      <c r="O3" s="448"/>
      <c r="P3" s="448"/>
      <c r="Q3" s="448"/>
      <c r="R3" s="448"/>
      <c r="S3" s="448"/>
      <c r="T3" s="448"/>
      <c r="U3" s="448"/>
      <c r="V3" s="448"/>
    </row>
    <row r="4" spans="1:26" s="127" customFormat="1" ht="15">
      <c r="A4" s="126"/>
      <c r="B4" s="126"/>
      <c r="C4" s="126"/>
      <c r="D4" s="449" t="s">
        <v>142</v>
      </c>
      <c r="E4" s="449"/>
      <c r="F4" s="449"/>
      <c r="G4" s="449"/>
      <c r="H4" s="449"/>
      <c r="I4" s="449"/>
      <c r="J4" s="449"/>
      <c r="K4" s="449"/>
      <c r="L4" s="449"/>
      <c r="M4" s="449"/>
      <c r="N4" s="449"/>
      <c r="O4" s="449"/>
      <c r="P4" s="449"/>
      <c r="Q4" s="449"/>
      <c r="R4" s="449"/>
      <c r="S4" s="449"/>
      <c r="T4" s="449"/>
      <c r="U4" s="449"/>
      <c r="V4" s="449"/>
      <c r="Z4" s="163"/>
    </row>
    <row r="5" spans="1:26" s="127" customFormat="1" ht="15">
      <c r="A5" s="126"/>
      <c r="B5" s="126"/>
      <c r="C5" s="126"/>
      <c r="D5" s="450" t="s">
        <v>121</v>
      </c>
      <c r="E5" s="450"/>
      <c r="F5" s="450"/>
      <c r="G5" s="450"/>
      <c r="H5" s="450"/>
      <c r="I5" s="450"/>
      <c r="J5" s="450"/>
      <c r="K5" s="450"/>
      <c r="L5" s="450"/>
      <c r="M5" s="450"/>
      <c r="N5" s="450"/>
      <c r="O5" s="450"/>
      <c r="P5" s="450"/>
      <c r="Q5" s="450"/>
      <c r="R5" s="450"/>
      <c r="S5" s="450"/>
      <c r="T5" s="450"/>
      <c r="U5" s="450"/>
      <c r="V5" s="450"/>
    </row>
    <row r="6" spans="1:26" s="127" customFormat="1" ht="15.75" thickBot="1">
      <c r="A6" s="128"/>
      <c r="B6" s="128"/>
      <c r="C6" s="128"/>
      <c r="D6" s="451" t="s">
        <v>23</v>
      </c>
      <c r="E6" s="451"/>
      <c r="F6" s="451"/>
      <c r="G6" s="451"/>
      <c r="H6" s="451"/>
      <c r="I6" s="451"/>
      <c r="J6" s="451"/>
      <c r="K6" s="451"/>
      <c r="L6" s="451"/>
      <c r="M6" s="451"/>
      <c r="N6" s="451"/>
      <c r="O6" s="451"/>
      <c r="P6" s="451"/>
      <c r="Q6" s="451"/>
      <c r="R6" s="451"/>
      <c r="S6" s="451"/>
      <c r="T6" s="451"/>
      <c r="U6" s="451"/>
      <c r="V6" s="451"/>
    </row>
    <row r="7" spans="1:26" s="138" customFormat="1" ht="15.75">
      <c r="A7" s="164" t="s">
        <v>122</v>
      </c>
      <c r="B7" s="9" t="s">
        <v>123</v>
      </c>
      <c r="C7" s="165"/>
      <c r="D7" s="166"/>
      <c r="E7" s="166"/>
      <c r="F7" s="166"/>
    </row>
    <row r="8" spans="1:26" s="138" customFormat="1" ht="15.75">
      <c r="A8" s="9" t="s">
        <v>124</v>
      </c>
      <c r="B8" s="9" t="s">
        <v>504</v>
      </c>
      <c r="C8" s="165"/>
      <c r="D8" s="166"/>
      <c r="E8" s="166"/>
      <c r="F8" s="166"/>
    </row>
    <row r="9" spans="1:26" s="138" customFormat="1" ht="15.75">
      <c r="C9" s="189"/>
      <c r="D9" s="189"/>
      <c r="E9" s="166"/>
      <c r="F9" s="166"/>
      <c r="G9" s="166"/>
      <c r="M9" s="190"/>
      <c r="N9" s="190"/>
      <c r="O9" s="190"/>
      <c r="P9" s="190"/>
      <c r="V9" s="47"/>
    </row>
    <row r="10" spans="1:26" s="167" customFormat="1" ht="21" customHeight="1">
      <c r="A10" s="926" t="s">
        <v>143</v>
      </c>
      <c r="B10" s="927"/>
      <c r="C10" s="927"/>
      <c r="D10" s="927"/>
      <c r="E10" s="927"/>
      <c r="F10" s="927"/>
      <c r="G10" s="927"/>
      <c r="H10" s="927"/>
      <c r="I10" s="927"/>
      <c r="J10" s="927"/>
      <c r="K10" s="927"/>
      <c r="L10" s="927"/>
      <c r="M10" s="927"/>
      <c r="N10" s="927"/>
      <c r="O10" s="927"/>
      <c r="P10" s="927"/>
      <c r="Q10" s="927"/>
      <c r="R10" s="927"/>
      <c r="S10" s="927"/>
      <c r="T10" s="927"/>
      <c r="U10" s="927"/>
      <c r="V10" s="927"/>
      <c r="X10" s="168"/>
    </row>
    <row r="11" spans="1:26" s="195" customFormat="1" ht="15" customHeight="1" thickBot="1">
      <c r="A11" s="191" t="s">
        <v>144</v>
      </c>
      <c r="B11" s="192"/>
      <c r="C11" s="193"/>
      <c r="D11" s="193"/>
      <c r="E11" s="193"/>
      <c r="F11" s="193"/>
      <c r="G11" s="193"/>
      <c r="H11" s="193"/>
      <c r="I11" s="193"/>
      <c r="J11" s="193"/>
      <c r="K11" s="193"/>
      <c r="L11" s="193"/>
      <c r="M11" s="193"/>
      <c r="N11" s="193"/>
      <c r="O11" s="193"/>
      <c r="P11" s="193"/>
      <c r="Q11" s="193"/>
      <c r="R11" s="193"/>
      <c r="S11" s="193"/>
      <c r="T11" s="193"/>
      <c r="U11" s="193"/>
      <c r="V11" s="194" t="s">
        <v>145</v>
      </c>
    </row>
    <row r="12" spans="1:26" s="195" customFormat="1" ht="15.75" customHeight="1" thickBot="1">
      <c r="A12" s="1023" t="s">
        <v>9</v>
      </c>
      <c r="B12" s="1024"/>
      <c r="C12" s="1024"/>
      <c r="D12" s="1024"/>
      <c r="E12" s="1025" t="s">
        <v>10</v>
      </c>
      <c r="F12" s="1024"/>
      <c r="G12" s="1024"/>
      <c r="H12" s="1025" t="s">
        <v>109</v>
      </c>
      <c r="I12" s="1024"/>
      <c r="J12" s="1024"/>
      <c r="K12" s="1025" t="s">
        <v>117</v>
      </c>
      <c r="L12" s="1024"/>
      <c r="M12" s="1024"/>
      <c r="N12" s="1026" t="s">
        <v>129</v>
      </c>
      <c r="O12" s="1027"/>
      <c r="P12" s="1028"/>
      <c r="Q12" s="1026" t="s">
        <v>146</v>
      </c>
      <c r="R12" s="1027"/>
      <c r="S12" s="1028"/>
      <c r="T12" s="1026" t="s">
        <v>15</v>
      </c>
      <c r="U12" s="1027"/>
      <c r="V12" s="1029"/>
    </row>
    <row r="13" spans="1:26" s="196" customFormat="1" ht="15.75" customHeight="1" thickTop="1">
      <c r="A13" s="930" t="s">
        <v>673</v>
      </c>
      <c r="B13" s="931"/>
      <c r="C13" s="931"/>
      <c r="D13" s="932"/>
      <c r="E13" s="1030" t="s">
        <v>674</v>
      </c>
      <c r="F13" s="1031"/>
      <c r="G13" s="1032"/>
      <c r="H13" s="1033">
        <v>43431</v>
      </c>
      <c r="I13" s="1034"/>
      <c r="J13" s="1035"/>
      <c r="K13" s="1033">
        <v>43432</v>
      </c>
      <c r="L13" s="1034"/>
      <c r="M13" s="1035"/>
      <c r="N13" s="1036">
        <v>43433</v>
      </c>
      <c r="O13" s="1037"/>
      <c r="P13" s="1038"/>
      <c r="Q13" s="1039">
        <v>43436</v>
      </c>
      <c r="R13" s="1040"/>
      <c r="S13" s="1041"/>
      <c r="T13" s="1042" t="s">
        <v>309</v>
      </c>
      <c r="U13" s="1040"/>
      <c r="V13" s="1043"/>
    </row>
    <row r="14" spans="1:26" s="196" customFormat="1" ht="15.75" customHeight="1" thickBot="1">
      <c r="A14" s="1054" t="s">
        <v>773</v>
      </c>
      <c r="B14" s="1055"/>
      <c r="C14" s="1055"/>
      <c r="D14" s="1056"/>
      <c r="E14" s="1057" t="s">
        <v>774</v>
      </c>
      <c r="F14" s="1058"/>
      <c r="G14" s="1059"/>
      <c r="H14" s="1060">
        <v>43433</v>
      </c>
      <c r="I14" s="1061"/>
      <c r="J14" s="1062"/>
      <c r="K14" s="1060">
        <v>43434</v>
      </c>
      <c r="L14" s="1061"/>
      <c r="M14" s="1062"/>
      <c r="N14" s="1063">
        <v>43436</v>
      </c>
      <c r="O14" s="1064"/>
      <c r="P14" s="1065"/>
      <c r="Q14" s="1066">
        <v>43439</v>
      </c>
      <c r="R14" s="1067"/>
      <c r="S14" s="1068"/>
      <c r="T14" s="1044" t="s">
        <v>310</v>
      </c>
      <c r="U14" s="1045"/>
      <c r="V14" s="1046"/>
    </row>
    <row r="15" spans="1:26" s="196" customFormat="1" ht="18.75" customHeight="1" thickBot="1">
      <c r="A15" s="1047" t="s">
        <v>775</v>
      </c>
      <c r="B15" s="1048"/>
      <c r="C15" s="1048"/>
      <c r="D15" s="1048"/>
      <c r="E15" s="1048"/>
      <c r="F15" s="1048"/>
      <c r="G15" s="1048"/>
      <c r="H15" s="1048"/>
      <c r="I15" s="1048"/>
      <c r="J15" s="1048"/>
      <c r="K15" s="1048"/>
      <c r="L15" s="1048"/>
      <c r="M15" s="1048"/>
      <c r="N15" s="1048"/>
      <c r="O15" s="1048"/>
      <c r="P15" s="1048"/>
      <c r="Q15" s="1048"/>
      <c r="R15" s="1048"/>
      <c r="S15" s="1048"/>
      <c r="T15" s="1048"/>
      <c r="U15" s="1048"/>
      <c r="V15" s="1049"/>
    </row>
    <row r="16" spans="1:26" s="200" customFormat="1" ht="11.25" customHeight="1">
      <c r="A16" s="197"/>
      <c r="B16" s="198"/>
      <c r="C16" s="198"/>
      <c r="D16" s="198"/>
      <c r="E16" s="199"/>
      <c r="F16" s="199"/>
      <c r="G16" s="199"/>
      <c r="H16" s="199"/>
      <c r="I16" s="199"/>
      <c r="J16" s="199"/>
      <c r="K16" s="199"/>
      <c r="L16" s="199"/>
      <c r="M16" s="199"/>
      <c r="N16" s="199"/>
      <c r="O16" s="199"/>
      <c r="P16" s="199"/>
      <c r="Q16" s="199"/>
      <c r="R16" s="199"/>
      <c r="S16" s="199"/>
      <c r="T16" s="199"/>
      <c r="U16" s="199"/>
      <c r="V16" s="199"/>
    </row>
    <row r="17" spans="1:24" s="195" customFormat="1" ht="15" customHeight="1" thickBot="1">
      <c r="A17" s="201" t="s">
        <v>304</v>
      </c>
      <c r="B17" s="202"/>
      <c r="C17" s="202"/>
      <c r="D17" s="203"/>
      <c r="E17" s="191"/>
      <c r="F17" s="191"/>
      <c r="G17" s="191"/>
      <c r="H17" s="204"/>
      <c r="I17" s="204"/>
      <c r="J17" s="204"/>
      <c r="K17" s="204"/>
      <c r="L17" s="204"/>
      <c r="M17" s="204"/>
      <c r="N17" s="204"/>
      <c r="O17" s="204"/>
      <c r="P17" s="204"/>
      <c r="Q17" s="204"/>
      <c r="R17" s="204"/>
      <c r="S17" s="204"/>
      <c r="T17" s="204"/>
      <c r="U17" s="204"/>
      <c r="V17" s="205" t="s">
        <v>401</v>
      </c>
    </row>
    <row r="18" spans="1:24" s="195" customFormat="1" ht="15.75" customHeight="1" thickBot="1">
      <c r="A18" s="1050" t="s">
        <v>9</v>
      </c>
      <c r="B18" s="1051"/>
      <c r="C18" s="1051"/>
      <c r="D18" s="1051"/>
      <c r="E18" s="1052" t="s">
        <v>10</v>
      </c>
      <c r="F18" s="1053"/>
      <c r="G18" s="1053"/>
      <c r="H18" s="1025" t="s">
        <v>148</v>
      </c>
      <c r="I18" s="1024"/>
      <c r="J18" s="1024"/>
      <c r="K18" s="1025" t="s">
        <v>117</v>
      </c>
      <c r="L18" s="1024"/>
      <c r="M18" s="1024"/>
      <c r="N18" s="1026" t="s">
        <v>129</v>
      </c>
      <c r="O18" s="1027"/>
      <c r="P18" s="1028"/>
      <c r="Q18" s="1026" t="s">
        <v>149</v>
      </c>
      <c r="R18" s="1028"/>
      <c r="S18" s="206" t="s">
        <v>150</v>
      </c>
      <c r="T18" s="1026" t="s">
        <v>15</v>
      </c>
      <c r="U18" s="1027"/>
      <c r="V18" s="1029"/>
    </row>
    <row r="19" spans="1:24" s="195" customFormat="1" ht="15.75" customHeight="1" thickTop="1">
      <c r="A19" s="1085" t="s">
        <v>673</v>
      </c>
      <c r="B19" s="1086" t="s">
        <v>562</v>
      </c>
      <c r="C19" s="1086" t="s">
        <v>562</v>
      </c>
      <c r="D19" s="1086" t="s">
        <v>562</v>
      </c>
      <c r="E19" s="1087" t="s">
        <v>674</v>
      </c>
      <c r="F19" s="1086"/>
      <c r="G19" s="1086"/>
      <c r="H19" s="1088">
        <v>43431</v>
      </c>
      <c r="I19" s="1089"/>
      <c r="J19" s="1089"/>
      <c r="K19" s="1088">
        <v>43432</v>
      </c>
      <c r="L19" s="1089"/>
      <c r="M19" s="1089"/>
      <c r="N19" s="1036">
        <v>43433</v>
      </c>
      <c r="O19" s="1037"/>
      <c r="P19" s="1038"/>
      <c r="Q19" s="1039">
        <v>43437</v>
      </c>
      <c r="R19" s="1041"/>
      <c r="S19" s="407" t="s">
        <v>353</v>
      </c>
      <c r="T19" s="1069" t="s">
        <v>147</v>
      </c>
      <c r="U19" s="1070"/>
      <c r="V19" s="1071"/>
    </row>
    <row r="20" spans="1:24" s="195" customFormat="1" ht="15.75" customHeight="1" thickBot="1">
      <c r="A20" s="1072" t="s">
        <v>675</v>
      </c>
      <c r="B20" s="1073" t="s">
        <v>563</v>
      </c>
      <c r="C20" s="1073" t="s">
        <v>563</v>
      </c>
      <c r="D20" s="1073" t="s">
        <v>563</v>
      </c>
      <c r="E20" s="1074" t="s">
        <v>676</v>
      </c>
      <c r="F20" s="1073"/>
      <c r="G20" s="1073"/>
      <c r="H20" s="1075">
        <v>43433</v>
      </c>
      <c r="I20" s="1076"/>
      <c r="J20" s="1076"/>
      <c r="K20" s="1075">
        <v>43434</v>
      </c>
      <c r="L20" s="1076"/>
      <c r="M20" s="1076"/>
      <c r="N20" s="1077">
        <v>43435</v>
      </c>
      <c r="O20" s="1078"/>
      <c r="P20" s="1079"/>
      <c r="Q20" s="1080" t="s">
        <v>365</v>
      </c>
      <c r="R20" s="1081"/>
      <c r="S20" s="207">
        <v>43438</v>
      </c>
      <c r="T20" s="1082" t="s">
        <v>147</v>
      </c>
      <c r="U20" s="1083"/>
      <c r="V20" s="1084"/>
    </row>
    <row r="21" spans="1:24" s="211" customFormat="1" ht="26.25" customHeight="1" thickBot="1">
      <c r="A21" s="1014" t="s">
        <v>776</v>
      </c>
      <c r="B21" s="1015"/>
      <c r="C21" s="1015"/>
      <c r="D21" s="1015"/>
      <c r="E21" s="1015"/>
      <c r="F21" s="1015"/>
      <c r="G21" s="1015"/>
      <c r="H21" s="1015"/>
      <c r="I21" s="1015"/>
      <c r="J21" s="1015"/>
      <c r="K21" s="1015"/>
      <c r="L21" s="1015"/>
      <c r="M21" s="1015"/>
      <c r="N21" s="1015"/>
      <c r="O21" s="1015"/>
      <c r="P21" s="1015"/>
      <c r="Q21" s="1015"/>
      <c r="R21" s="1015"/>
      <c r="S21" s="1015"/>
      <c r="T21" s="1015"/>
      <c r="U21" s="1015"/>
      <c r="V21" s="1016"/>
    </row>
    <row r="22" spans="1:24" s="167" customFormat="1" ht="11.25" customHeight="1">
      <c r="A22" s="212"/>
      <c r="B22" s="212"/>
      <c r="C22" s="212"/>
      <c r="D22" s="212"/>
      <c r="E22" s="213"/>
      <c r="F22" s="213"/>
      <c r="G22" s="213"/>
      <c r="H22" s="213"/>
      <c r="I22" s="213"/>
      <c r="J22" s="213"/>
      <c r="K22" s="213"/>
      <c r="L22" s="213"/>
      <c r="M22" s="213"/>
      <c r="N22" s="213"/>
      <c r="O22" s="213"/>
      <c r="P22" s="213"/>
      <c r="Q22" s="213"/>
      <c r="R22" s="213"/>
      <c r="S22" s="213"/>
      <c r="T22" s="213"/>
      <c r="U22" s="213"/>
      <c r="V22" s="213"/>
      <c r="X22" s="168"/>
    </row>
    <row r="23" spans="1:24" s="177" customFormat="1" ht="15" customHeight="1" thickBot="1">
      <c r="A23" s="181" t="s">
        <v>303</v>
      </c>
      <c r="B23" s="182"/>
      <c r="C23" s="214"/>
      <c r="D23" s="214"/>
      <c r="E23" s="164"/>
      <c r="F23" s="164"/>
      <c r="G23" s="164"/>
      <c r="H23" s="164"/>
      <c r="I23" s="175"/>
      <c r="J23" s="175"/>
      <c r="K23" s="175"/>
      <c r="L23" s="175"/>
      <c r="M23" s="175"/>
      <c r="N23" s="175"/>
      <c r="O23" s="175"/>
      <c r="P23" s="175"/>
      <c r="Q23" s="164"/>
      <c r="R23" s="164"/>
      <c r="S23" s="164"/>
      <c r="T23" s="164"/>
      <c r="U23" s="164"/>
      <c r="V23" s="215" t="s">
        <v>151</v>
      </c>
    </row>
    <row r="24" spans="1:24" s="164" customFormat="1" ht="15.75" customHeight="1" thickBot="1">
      <c r="A24" s="970" t="s">
        <v>9</v>
      </c>
      <c r="B24" s="839"/>
      <c r="C24" s="839"/>
      <c r="D24" s="840"/>
      <c r="E24" s="838" t="s">
        <v>10</v>
      </c>
      <c r="F24" s="840"/>
      <c r="G24" s="838" t="s">
        <v>109</v>
      </c>
      <c r="H24" s="840"/>
      <c r="I24" s="838" t="s">
        <v>117</v>
      </c>
      <c r="J24" s="840"/>
      <c r="K24" s="838" t="s">
        <v>129</v>
      </c>
      <c r="L24" s="839"/>
      <c r="M24" s="840"/>
      <c r="N24" s="838" t="s">
        <v>152</v>
      </c>
      <c r="O24" s="839"/>
      <c r="P24" s="840"/>
      <c r="Q24" s="838" t="s">
        <v>153</v>
      </c>
      <c r="R24" s="839"/>
      <c r="S24" s="840"/>
      <c r="T24" s="838" t="s">
        <v>15</v>
      </c>
      <c r="U24" s="839"/>
      <c r="V24" s="929"/>
    </row>
    <row r="25" spans="1:24" s="171" customFormat="1" ht="15.75" customHeight="1" thickTop="1">
      <c r="A25" s="930" t="s">
        <v>539</v>
      </c>
      <c r="B25" s="931" t="s">
        <v>539</v>
      </c>
      <c r="C25" s="931" t="s">
        <v>539</v>
      </c>
      <c r="D25" s="932" t="s">
        <v>539</v>
      </c>
      <c r="E25" s="1090" t="s">
        <v>541</v>
      </c>
      <c r="F25" s="1091" t="s">
        <v>541</v>
      </c>
      <c r="G25" s="936">
        <v>43431</v>
      </c>
      <c r="H25" s="938">
        <v>43431</v>
      </c>
      <c r="I25" s="936">
        <v>43432</v>
      </c>
      <c r="J25" s="938">
        <v>43432</v>
      </c>
      <c r="K25" s="939">
        <v>43433</v>
      </c>
      <c r="L25" s="940">
        <v>43433</v>
      </c>
      <c r="M25" s="941">
        <v>43433</v>
      </c>
      <c r="N25" s="942">
        <v>43442</v>
      </c>
      <c r="O25" s="992">
        <v>43442</v>
      </c>
      <c r="P25" s="993">
        <v>43442</v>
      </c>
      <c r="Q25" s="1092" t="s">
        <v>510</v>
      </c>
      <c r="R25" s="1093"/>
      <c r="S25" s="1094"/>
      <c r="T25" s="1095" t="s">
        <v>295</v>
      </c>
      <c r="U25" s="1021"/>
      <c r="V25" s="1096"/>
    </row>
    <row r="26" spans="1:24" s="171" customFormat="1" ht="15.75" customHeight="1">
      <c r="A26" s="1121" t="s">
        <v>540</v>
      </c>
      <c r="B26" s="1122" t="s">
        <v>540</v>
      </c>
      <c r="C26" s="1122" t="s">
        <v>540</v>
      </c>
      <c r="D26" s="1123" t="s">
        <v>540</v>
      </c>
      <c r="E26" s="1124" t="s">
        <v>535</v>
      </c>
      <c r="F26" s="1125" t="s">
        <v>535</v>
      </c>
      <c r="G26" s="1110">
        <v>43433</v>
      </c>
      <c r="H26" s="1111">
        <v>43433</v>
      </c>
      <c r="I26" s="1110">
        <v>43434</v>
      </c>
      <c r="J26" s="1111">
        <v>43434</v>
      </c>
      <c r="K26" s="1126">
        <v>43436</v>
      </c>
      <c r="L26" s="1127">
        <v>43436</v>
      </c>
      <c r="M26" s="1128">
        <v>43436</v>
      </c>
      <c r="N26" s="1102">
        <v>43445</v>
      </c>
      <c r="O26" s="1103">
        <v>43445</v>
      </c>
      <c r="P26" s="1104">
        <v>43445</v>
      </c>
      <c r="Q26" s="1102">
        <v>43445</v>
      </c>
      <c r="R26" s="1103"/>
      <c r="S26" s="1104"/>
      <c r="T26" s="1095" t="s">
        <v>296</v>
      </c>
      <c r="U26" s="1021"/>
      <c r="V26" s="1096"/>
    </row>
    <row r="27" spans="1:24" s="171" customFormat="1" ht="15.75" customHeight="1" thickBot="1">
      <c r="A27" s="1105" t="s">
        <v>630</v>
      </c>
      <c r="B27" s="1106" t="s">
        <v>630</v>
      </c>
      <c r="C27" s="1106" t="s">
        <v>630</v>
      </c>
      <c r="D27" s="1107" t="s">
        <v>630</v>
      </c>
      <c r="E27" s="1108" t="s">
        <v>461</v>
      </c>
      <c r="F27" s="1109" t="s">
        <v>461</v>
      </c>
      <c r="G27" s="1110">
        <v>43438</v>
      </c>
      <c r="H27" s="1111">
        <v>43438</v>
      </c>
      <c r="I27" s="1110">
        <v>43439</v>
      </c>
      <c r="J27" s="1111">
        <v>43439</v>
      </c>
      <c r="K27" s="1112">
        <v>43440</v>
      </c>
      <c r="L27" s="1113">
        <v>43440</v>
      </c>
      <c r="M27" s="1114">
        <v>43440</v>
      </c>
      <c r="N27" s="984">
        <v>43449</v>
      </c>
      <c r="O27" s="985">
        <v>43449</v>
      </c>
      <c r="P27" s="986">
        <v>43449</v>
      </c>
      <c r="Q27" s="1115" t="s">
        <v>348</v>
      </c>
      <c r="R27" s="1116"/>
      <c r="S27" s="1117"/>
      <c r="T27" s="1118" t="s">
        <v>113</v>
      </c>
      <c r="U27" s="1119"/>
      <c r="V27" s="1120"/>
    </row>
    <row r="28" spans="1:24" s="185" customFormat="1" ht="30.75" customHeight="1" thickBot="1">
      <c r="A28" s="1097" t="s">
        <v>387</v>
      </c>
      <c r="B28" s="1098"/>
      <c r="C28" s="1098"/>
      <c r="D28" s="1098"/>
      <c r="E28" s="1098"/>
      <c r="F28" s="1098"/>
      <c r="G28" s="1098"/>
      <c r="H28" s="1098"/>
      <c r="I28" s="1098"/>
      <c r="J28" s="1098"/>
      <c r="K28" s="1098"/>
      <c r="L28" s="1098"/>
      <c r="M28" s="1098"/>
      <c r="N28" s="1098"/>
      <c r="O28" s="1098"/>
      <c r="P28" s="1098"/>
      <c r="Q28" s="1098"/>
      <c r="R28" s="1098"/>
      <c r="S28" s="1098"/>
      <c r="T28" s="1098"/>
      <c r="U28" s="1098"/>
      <c r="V28" s="1099"/>
    </row>
    <row r="29" spans="1:24" s="217" customFormat="1" ht="15.75" customHeight="1">
      <c r="A29" s="216"/>
      <c r="B29" s="216"/>
      <c r="C29" s="216"/>
      <c r="D29" s="216"/>
      <c r="E29" s="216"/>
      <c r="F29" s="216"/>
      <c r="G29" s="216"/>
      <c r="H29" s="216"/>
      <c r="I29" s="216"/>
      <c r="J29" s="216"/>
      <c r="K29" s="216"/>
      <c r="L29" s="216"/>
      <c r="M29" s="216"/>
      <c r="N29" s="216"/>
      <c r="O29" s="216"/>
      <c r="P29" s="216"/>
      <c r="Q29" s="216"/>
      <c r="R29" s="216"/>
      <c r="S29" s="216"/>
      <c r="T29" s="216"/>
      <c r="U29" s="216"/>
      <c r="V29" s="216"/>
    </row>
    <row r="30" spans="1:24" s="185" customFormat="1" ht="12.75" customHeight="1" thickBot="1">
      <c r="A30" s="181" t="s">
        <v>154</v>
      </c>
      <c r="B30" s="182"/>
      <c r="C30" s="183"/>
      <c r="D30" s="183"/>
      <c r="E30" s="126"/>
      <c r="F30" s="126"/>
      <c r="G30" s="126"/>
      <c r="H30" s="126"/>
      <c r="I30" s="126"/>
      <c r="J30" s="126"/>
      <c r="K30" s="126"/>
      <c r="L30" s="126"/>
      <c r="M30" s="126"/>
      <c r="N30" s="126"/>
      <c r="O30" s="126"/>
      <c r="P30" s="126"/>
      <c r="Q30" s="126"/>
      <c r="R30" s="126"/>
      <c r="S30" s="126"/>
      <c r="T30" s="126"/>
      <c r="U30" s="126"/>
      <c r="V30" s="184" t="s">
        <v>155</v>
      </c>
    </row>
    <row r="31" spans="1:24" s="171" customFormat="1" ht="15.75" thickBot="1">
      <c r="A31" s="970" t="s">
        <v>9</v>
      </c>
      <c r="B31" s="971"/>
      <c r="C31" s="971"/>
      <c r="D31" s="972"/>
      <c r="E31" s="838" t="s">
        <v>10</v>
      </c>
      <c r="F31" s="1100"/>
      <c r="G31" s="1101"/>
      <c r="H31" s="838" t="s">
        <v>109</v>
      </c>
      <c r="I31" s="1100"/>
      <c r="J31" s="1101"/>
      <c r="K31" s="838" t="s">
        <v>117</v>
      </c>
      <c r="L31" s="1100"/>
      <c r="M31" s="1101"/>
      <c r="N31" s="838" t="s">
        <v>156</v>
      </c>
      <c r="O31" s="839"/>
      <c r="P31" s="840"/>
      <c r="Q31" s="838" t="s">
        <v>157</v>
      </c>
      <c r="R31" s="839"/>
      <c r="S31" s="840"/>
      <c r="T31" s="838" t="s">
        <v>15</v>
      </c>
      <c r="U31" s="839"/>
      <c r="V31" s="929"/>
    </row>
    <row r="32" spans="1:24" s="171" customFormat="1" ht="15.75" customHeight="1" thickTop="1">
      <c r="A32" s="930" t="s">
        <v>539</v>
      </c>
      <c r="B32" s="931" t="s">
        <v>539</v>
      </c>
      <c r="C32" s="931" t="s">
        <v>539</v>
      </c>
      <c r="D32" s="932" t="s">
        <v>539</v>
      </c>
      <c r="E32" s="1132" t="s">
        <v>541</v>
      </c>
      <c r="F32" s="1133" t="s">
        <v>541</v>
      </c>
      <c r="G32" s="1134" t="s">
        <v>541</v>
      </c>
      <c r="H32" s="1135" t="s">
        <v>465</v>
      </c>
      <c r="I32" s="1136" t="s">
        <v>465</v>
      </c>
      <c r="J32" s="1137" t="s">
        <v>465</v>
      </c>
      <c r="K32" s="1135" t="s">
        <v>465</v>
      </c>
      <c r="L32" s="1136" t="s">
        <v>465</v>
      </c>
      <c r="M32" s="1137" t="s">
        <v>465</v>
      </c>
      <c r="N32" s="1138">
        <v>43433</v>
      </c>
      <c r="O32" s="1139">
        <v>43433</v>
      </c>
      <c r="P32" s="1140">
        <v>43433</v>
      </c>
      <c r="Q32" s="1141">
        <v>43439</v>
      </c>
      <c r="R32" s="1142">
        <v>43439</v>
      </c>
      <c r="S32" s="1143">
        <v>43439</v>
      </c>
      <c r="T32" s="1129" t="s">
        <v>141</v>
      </c>
      <c r="U32" s="1130"/>
      <c r="V32" s="1131"/>
    </row>
    <row r="33" spans="1:23" ht="15.75" customHeight="1">
      <c r="A33" s="950" t="s">
        <v>540</v>
      </c>
      <c r="B33" s="951" t="s">
        <v>540</v>
      </c>
      <c r="C33" s="951" t="s">
        <v>540</v>
      </c>
      <c r="D33" s="952" t="s">
        <v>540</v>
      </c>
      <c r="E33" s="1020" t="s">
        <v>535</v>
      </c>
      <c r="F33" s="1021" t="s">
        <v>535</v>
      </c>
      <c r="G33" s="1022" t="s">
        <v>535</v>
      </c>
      <c r="H33" s="1017" t="s">
        <v>431</v>
      </c>
      <c r="I33" s="1018" t="s">
        <v>431</v>
      </c>
      <c r="J33" s="1019" t="s">
        <v>431</v>
      </c>
      <c r="K33" s="1017" t="s">
        <v>466</v>
      </c>
      <c r="L33" s="1018" t="s">
        <v>466</v>
      </c>
      <c r="M33" s="1019" t="s">
        <v>466</v>
      </c>
      <c r="N33" s="1163">
        <v>43436</v>
      </c>
      <c r="O33" s="1164">
        <v>43436</v>
      </c>
      <c r="P33" s="1165">
        <v>43436</v>
      </c>
      <c r="Q33" s="1166">
        <v>43442</v>
      </c>
      <c r="R33" s="1167">
        <v>43442</v>
      </c>
      <c r="S33" s="1168">
        <v>43442</v>
      </c>
      <c r="T33" s="1144" t="s">
        <v>141</v>
      </c>
      <c r="U33" s="1145"/>
      <c r="V33" s="1146"/>
      <c r="W33" s="187"/>
    </row>
    <row r="34" spans="1:23" ht="15.75" customHeight="1">
      <c r="A34" s="950" t="s">
        <v>630</v>
      </c>
      <c r="B34" s="951" t="s">
        <v>630</v>
      </c>
      <c r="C34" s="951" t="s">
        <v>630</v>
      </c>
      <c r="D34" s="952" t="s">
        <v>630</v>
      </c>
      <c r="E34" s="1020" t="s">
        <v>461</v>
      </c>
      <c r="F34" s="1161" t="s">
        <v>461</v>
      </c>
      <c r="G34" s="1162" t="s">
        <v>461</v>
      </c>
      <c r="H34" s="1017" t="s">
        <v>512</v>
      </c>
      <c r="I34" s="1018" t="s">
        <v>512</v>
      </c>
      <c r="J34" s="1019" t="s">
        <v>512</v>
      </c>
      <c r="K34" s="1017" t="s">
        <v>512</v>
      </c>
      <c r="L34" s="1018" t="s">
        <v>512</v>
      </c>
      <c r="M34" s="1019" t="s">
        <v>512</v>
      </c>
      <c r="N34" s="1163">
        <v>43440</v>
      </c>
      <c r="O34" s="1164">
        <v>43440</v>
      </c>
      <c r="P34" s="1165">
        <v>43440</v>
      </c>
      <c r="Q34" s="1166">
        <v>43446</v>
      </c>
      <c r="R34" s="1167">
        <v>43446</v>
      </c>
      <c r="S34" s="1168">
        <v>43446</v>
      </c>
      <c r="T34" s="1144" t="s">
        <v>113</v>
      </c>
      <c r="U34" s="1145"/>
      <c r="V34" s="1146"/>
      <c r="W34" s="187"/>
    </row>
    <row r="35" spans="1:23" ht="15.75" customHeight="1" thickBot="1">
      <c r="A35" s="1105" t="s">
        <v>631</v>
      </c>
      <c r="B35" s="1106" t="s">
        <v>631</v>
      </c>
      <c r="C35" s="1106" t="s">
        <v>631</v>
      </c>
      <c r="D35" s="1107" t="s">
        <v>631</v>
      </c>
      <c r="E35" s="1147" t="s">
        <v>632</v>
      </c>
      <c r="F35" s="1119" t="s">
        <v>632</v>
      </c>
      <c r="G35" s="1148" t="s">
        <v>632</v>
      </c>
      <c r="H35" s="1149" t="s">
        <v>440</v>
      </c>
      <c r="I35" s="1150" t="s">
        <v>440</v>
      </c>
      <c r="J35" s="1151" t="s">
        <v>440</v>
      </c>
      <c r="K35" s="1149" t="s">
        <v>531</v>
      </c>
      <c r="L35" s="1150" t="s">
        <v>531</v>
      </c>
      <c r="M35" s="1151" t="s">
        <v>531</v>
      </c>
      <c r="N35" s="1152">
        <v>43443</v>
      </c>
      <c r="O35" s="1153">
        <v>43443</v>
      </c>
      <c r="P35" s="1154">
        <v>43443</v>
      </c>
      <c r="Q35" s="1155">
        <v>43449</v>
      </c>
      <c r="R35" s="1156">
        <v>43449</v>
      </c>
      <c r="S35" s="1157">
        <v>43449</v>
      </c>
      <c r="T35" s="1158" t="s">
        <v>141</v>
      </c>
      <c r="U35" s="1159"/>
      <c r="V35" s="1160"/>
      <c r="W35" s="187"/>
    </row>
    <row r="36" spans="1:23" ht="15.75" customHeight="1" thickBot="1">
      <c r="A36" s="208" t="s">
        <v>336</v>
      </c>
      <c r="B36" s="209"/>
      <c r="C36" s="209"/>
      <c r="D36" s="209"/>
      <c r="E36" s="209"/>
      <c r="F36" s="209"/>
      <c r="G36" s="209"/>
      <c r="H36" s="209"/>
      <c r="I36" s="209"/>
      <c r="J36" s="209"/>
      <c r="K36" s="209"/>
      <c r="L36" s="209"/>
      <c r="M36" s="209"/>
      <c r="N36" s="209"/>
      <c r="O36" s="209"/>
      <c r="P36" s="209"/>
      <c r="Q36" s="209"/>
      <c r="R36" s="209"/>
      <c r="S36" s="209"/>
      <c r="T36" s="209"/>
      <c r="U36" s="209"/>
      <c r="V36" s="210"/>
      <c r="W36" s="187"/>
    </row>
    <row r="37" spans="1:23" ht="18" customHeight="1">
      <c r="A37" s="218"/>
      <c r="B37" s="218"/>
      <c r="C37" s="218"/>
      <c r="D37" s="218"/>
      <c r="E37" s="218"/>
      <c r="F37" s="218"/>
      <c r="G37" s="218"/>
      <c r="H37" s="218"/>
      <c r="I37" s="218"/>
      <c r="J37" s="218"/>
      <c r="K37" s="218"/>
      <c r="L37" s="218"/>
      <c r="M37" s="218"/>
      <c r="N37" s="218"/>
      <c r="O37" s="218"/>
      <c r="P37" s="218"/>
      <c r="Q37" s="218"/>
      <c r="R37" s="218"/>
      <c r="S37" s="218"/>
      <c r="T37" s="218"/>
      <c r="U37" s="218"/>
      <c r="V37" s="218"/>
      <c r="W37" s="187"/>
    </row>
    <row r="38" spans="1:23" ht="14.25" customHeight="1" thickBot="1">
      <c r="A38" s="181" t="s">
        <v>158</v>
      </c>
      <c r="B38" s="182"/>
      <c r="C38" s="183"/>
      <c r="D38" s="183"/>
      <c r="E38" s="126"/>
      <c r="F38" s="126"/>
      <c r="G38" s="126"/>
      <c r="H38" s="126"/>
      <c r="I38" s="126"/>
      <c r="J38" s="126"/>
      <c r="K38" s="126"/>
      <c r="L38" s="126"/>
      <c r="M38" s="126"/>
      <c r="N38" s="126"/>
      <c r="O38" s="126"/>
      <c r="P38" s="126"/>
      <c r="Q38" s="126"/>
      <c r="R38" s="126"/>
      <c r="S38" s="126"/>
      <c r="T38" s="126"/>
      <c r="U38" s="126"/>
      <c r="V38" s="184" t="s">
        <v>159</v>
      </c>
      <c r="W38" s="187"/>
    </row>
    <row r="39" spans="1:23" ht="17.25" thickBot="1">
      <c r="A39" s="970" t="s">
        <v>9</v>
      </c>
      <c r="B39" s="839"/>
      <c r="C39" s="839"/>
      <c r="D39" s="840"/>
      <c r="E39" s="838" t="s">
        <v>10</v>
      </c>
      <c r="F39" s="839"/>
      <c r="G39" s="840"/>
      <c r="H39" s="838" t="s">
        <v>109</v>
      </c>
      <c r="I39" s="839"/>
      <c r="J39" s="840"/>
      <c r="K39" s="838" t="s">
        <v>117</v>
      </c>
      <c r="L39" s="839"/>
      <c r="M39" s="840"/>
      <c r="N39" s="838" t="s">
        <v>156</v>
      </c>
      <c r="O39" s="839"/>
      <c r="P39" s="840"/>
      <c r="Q39" s="838" t="s">
        <v>160</v>
      </c>
      <c r="R39" s="839"/>
      <c r="S39" s="840"/>
      <c r="T39" s="838" t="s">
        <v>15</v>
      </c>
      <c r="U39" s="839"/>
      <c r="V39" s="929"/>
      <c r="W39" s="187"/>
    </row>
    <row r="40" spans="1:23" ht="15.75" customHeight="1" thickTop="1">
      <c r="A40" s="1006" t="s">
        <v>468</v>
      </c>
      <c r="B40" s="1007" t="s">
        <v>468</v>
      </c>
      <c r="C40" s="1007" t="s">
        <v>468</v>
      </c>
      <c r="D40" s="1008" t="s">
        <v>468</v>
      </c>
      <c r="E40" s="1169" t="s">
        <v>441</v>
      </c>
      <c r="F40" s="1007" t="s">
        <v>441</v>
      </c>
      <c r="G40" s="1008" t="s">
        <v>441</v>
      </c>
      <c r="H40" s="1135" t="s">
        <v>465</v>
      </c>
      <c r="I40" s="1170" t="s">
        <v>465</v>
      </c>
      <c r="J40" s="1171" t="s">
        <v>465</v>
      </c>
      <c r="K40" s="1135" t="s">
        <v>465</v>
      </c>
      <c r="L40" s="1170" t="s">
        <v>465</v>
      </c>
      <c r="M40" s="1171" t="s">
        <v>465</v>
      </c>
      <c r="N40" s="1138">
        <v>43433</v>
      </c>
      <c r="O40" s="1139">
        <v>43433</v>
      </c>
      <c r="P40" s="1140">
        <v>43433</v>
      </c>
      <c r="Q40" s="1141">
        <v>43439</v>
      </c>
      <c r="R40" s="1142">
        <v>43439</v>
      </c>
      <c r="S40" s="1143">
        <v>43439</v>
      </c>
      <c r="T40" s="1172" t="s">
        <v>113</v>
      </c>
      <c r="U40" s="1142"/>
      <c r="V40" s="1173"/>
      <c r="W40" s="187"/>
    </row>
    <row r="41" spans="1:23" ht="15.75" customHeight="1">
      <c r="A41" s="1186" t="s">
        <v>470</v>
      </c>
      <c r="B41" s="1187" t="s">
        <v>470</v>
      </c>
      <c r="C41" s="1187" t="s">
        <v>470</v>
      </c>
      <c r="D41" s="1188" t="s">
        <v>470</v>
      </c>
      <c r="E41" s="1189" t="s">
        <v>476</v>
      </c>
      <c r="F41" s="1190" t="s">
        <v>476</v>
      </c>
      <c r="G41" s="1191" t="s">
        <v>476</v>
      </c>
      <c r="H41" s="1017" t="s">
        <v>431</v>
      </c>
      <c r="I41" s="1192" t="s">
        <v>431</v>
      </c>
      <c r="J41" s="1193" t="s">
        <v>431</v>
      </c>
      <c r="K41" s="1017" t="s">
        <v>466</v>
      </c>
      <c r="L41" s="1192" t="s">
        <v>466</v>
      </c>
      <c r="M41" s="1193" t="s">
        <v>466</v>
      </c>
      <c r="N41" s="1163">
        <v>43435</v>
      </c>
      <c r="O41" s="1164">
        <v>43435</v>
      </c>
      <c r="P41" s="1165">
        <v>43435</v>
      </c>
      <c r="Q41" s="1166">
        <v>43441</v>
      </c>
      <c r="R41" s="1167">
        <v>43441</v>
      </c>
      <c r="S41" s="1168">
        <v>43441</v>
      </c>
      <c r="T41" s="1174" t="s">
        <v>113</v>
      </c>
      <c r="U41" s="1167"/>
      <c r="V41" s="1175"/>
      <c r="W41" s="219"/>
    </row>
    <row r="42" spans="1:23" ht="15.75" customHeight="1" thickBot="1">
      <c r="A42" s="1176" t="s">
        <v>471</v>
      </c>
      <c r="B42" s="1177" t="s">
        <v>471</v>
      </c>
      <c r="C42" s="1177" t="s">
        <v>471</v>
      </c>
      <c r="D42" s="1178" t="s">
        <v>471</v>
      </c>
      <c r="E42" s="1179" t="s">
        <v>534</v>
      </c>
      <c r="F42" s="1180" t="s">
        <v>534</v>
      </c>
      <c r="G42" s="1181" t="s">
        <v>534</v>
      </c>
      <c r="H42" s="1149" t="s">
        <v>512</v>
      </c>
      <c r="I42" s="1182" t="s">
        <v>512</v>
      </c>
      <c r="J42" s="1183" t="s">
        <v>512</v>
      </c>
      <c r="K42" s="1149" t="s">
        <v>512</v>
      </c>
      <c r="L42" s="1182" t="s">
        <v>512</v>
      </c>
      <c r="M42" s="1183" t="s">
        <v>512</v>
      </c>
      <c r="N42" s="1152">
        <v>43440</v>
      </c>
      <c r="O42" s="1153">
        <v>43440</v>
      </c>
      <c r="P42" s="1154">
        <v>43440</v>
      </c>
      <c r="Q42" s="1155">
        <v>43446</v>
      </c>
      <c r="R42" s="1156">
        <v>43446</v>
      </c>
      <c r="S42" s="1157">
        <v>43446</v>
      </c>
      <c r="T42" s="1184" t="s">
        <v>113</v>
      </c>
      <c r="U42" s="1156"/>
      <c r="V42" s="1185"/>
      <c r="W42" s="219"/>
    </row>
    <row r="43" spans="1:23" ht="15.75" customHeight="1" thickBot="1">
      <c r="A43" s="967" t="s">
        <v>337</v>
      </c>
      <c r="B43" s="968"/>
      <c r="C43" s="968"/>
      <c r="D43" s="968"/>
      <c r="E43" s="968"/>
      <c r="F43" s="968"/>
      <c r="G43" s="968"/>
      <c r="H43" s="968"/>
      <c r="I43" s="968"/>
      <c r="J43" s="968"/>
      <c r="K43" s="968"/>
      <c r="L43" s="968"/>
      <c r="M43" s="968"/>
      <c r="N43" s="968"/>
      <c r="O43" s="968"/>
      <c r="P43" s="968"/>
      <c r="Q43" s="968"/>
      <c r="R43" s="968"/>
      <c r="S43" s="968"/>
      <c r="T43" s="968"/>
      <c r="U43" s="968"/>
      <c r="V43" s="969"/>
      <c r="W43" s="219"/>
    </row>
    <row r="44" spans="1:23" ht="18.75" customHeight="1">
      <c r="A44" s="220"/>
      <c r="B44" s="220"/>
      <c r="C44" s="171"/>
      <c r="D44" s="171"/>
      <c r="E44" s="171"/>
      <c r="F44" s="171"/>
      <c r="G44" s="171"/>
      <c r="H44" s="171"/>
      <c r="I44" s="171"/>
      <c r="J44" s="171"/>
      <c r="K44" s="171"/>
      <c r="L44" s="171"/>
      <c r="M44" s="171"/>
      <c r="N44" s="171"/>
      <c r="O44" s="171"/>
      <c r="P44" s="171"/>
      <c r="Q44" s="171"/>
      <c r="R44" s="171"/>
      <c r="S44" s="171"/>
      <c r="T44" s="171"/>
      <c r="U44" s="171"/>
      <c r="V44" s="171"/>
      <c r="W44" s="187"/>
    </row>
    <row r="45" spans="1:23" s="185" customFormat="1" ht="18.75" customHeight="1" thickBot="1">
      <c r="A45" s="181" t="s">
        <v>161</v>
      </c>
      <c r="B45" s="173"/>
      <c r="C45" s="171"/>
      <c r="D45" s="171"/>
      <c r="E45" s="175"/>
      <c r="F45" s="171"/>
      <c r="G45" s="171"/>
      <c r="H45" s="171"/>
      <c r="I45" s="171"/>
      <c r="J45" s="171"/>
      <c r="K45" s="171"/>
      <c r="L45" s="171"/>
      <c r="M45" s="171"/>
      <c r="N45" s="171"/>
      <c r="O45" s="171"/>
      <c r="P45" s="171"/>
      <c r="Q45" s="171"/>
      <c r="R45" s="171"/>
      <c r="S45" s="171"/>
      <c r="T45" s="171"/>
      <c r="U45" s="171"/>
      <c r="V45" s="215" t="s">
        <v>162</v>
      </c>
      <c r="W45" s="186"/>
    </row>
    <row r="46" spans="1:23" s="171" customFormat="1" ht="15.75" thickBot="1">
      <c r="A46" s="970" t="s">
        <v>163</v>
      </c>
      <c r="B46" s="839"/>
      <c r="C46" s="839"/>
      <c r="D46" s="840"/>
      <c r="E46" s="838" t="s">
        <v>10</v>
      </c>
      <c r="F46" s="840"/>
      <c r="G46" s="838" t="s">
        <v>109</v>
      </c>
      <c r="H46" s="840"/>
      <c r="I46" s="838" t="s">
        <v>117</v>
      </c>
      <c r="J46" s="840"/>
      <c r="K46" s="838" t="s">
        <v>129</v>
      </c>
      <c r="L46" s="839"/>
      <c r="M46" s="840"/>
      <c r="N46" s="838" t="s">
        <v>164</v>
      </c>
      <c r="O46" s="839"/>
      <c r="P46" s="839"/>
      <c r="Q46" s="839"/>
      <c r="R46" s="839"/>
      <c r="S46" s="840"/>
      <c r="T46" s="838" t="s">
        <v>15</v>
      </c>
      <c r="U46" s="839"/>
      <c r="V46" s="929"/>
    </row>
    <row r="47" spans="1:23" s="171" customFormat="1" ht="15.75" customHeight="1" thickTop="1">
      <c r="A47" s="930" t="s">
        <v>561</v>
      </c>
      <c r="B47" s="931" t="s">
        <v>561</v>
      </c>
      <c r="C47" s="931" t="s">
        <v>561</v>
      </c>
      <c r="D47" s="932" t="s">
        <v>561</v>
      </c>
      <c r="E47" s="1211">
        <v>1814</v>
      </c>
      <c r="F47" s="1212">
        <v>1814</v>
      </c>
      <c r="G47" s="1110">
        <v>43430</v>
      </c>
      <c r="H47" s="1111">
        <v>43430</v>
      </c>
      <c r="I47" s="1110">
        <v>43431</v>
      </c>
      <c r="J47" s="1111">
        <v>43431</v>
      </c>
      <c r="K47" s="1213">
        <v>43434</v>
      </c>
      <c r="L47" s="1214">
        <v>43434</v>
      </c>
      <c r="M47" s="1215">
        <v>43434</v>
      </c>
      <c r="N47" s="942">
        <v>43452</v>
      </c>
      <c r="O47" s="992">
        <v>43452</v>
      </c>
      <c r="P47" s="992">
        <v>43452</v>
      </c>
      <c r="Q47" s="992">
        <v>43452</v>
      </c>
      <c r="R47" s="992">
        <v>43452</v>
      </c>
      <c r="S47" s="993">
        <v>43452</v>
      </c>
      <c r="T47" s="1194" t="s">
        <v>165</v>
      </c>
      <c r="U47" s="1194"/>
      <c r="V47" s="1195"/>
    </row>
    <row r="48" spans="1:23" s="185" customFormat="1" ht="15.75" customHeight="1" thickBot="1">
      <c r="A48" s="1200" t="s">
        <v>672</v>
      </c>
      <c r="B48" s="1201" t="s">
        <v>672</v>
      </c>
      <c r="C48" s="1201" t="s">
        <v>672</v>
      </c>
      <c r="D48" s="1202" t="s">
        <v>672</v>
      </c>
      <c r="E48" s="1203">
        <v>1902</v>
      </c>
      <c r="F48" s="1204"/>
      <c r="G48" s="1110">
        <v>43437</v>
      </c>
      <c r="H48" s="1111"/>
      <c r="I48" s="1110">
        <v>43438</v>
      </c>
      <c r="J48" s="1111"/>
      <c r="K48" s="1205">
        <v>43441</v>
      </c>
      <c r="L48" s="1206"/>
      <c r="M48" s="1207"/>
      <c r="N48" s="1208">
        <v>43459</v>
      </c>
      <c r="O48" s="1209"/>
      <c r="P48" s="1209"/>
      <c r="Q48" s="1209"/>
      <c r="R48" s="1209"/>
      <c r="S48" s="1210"/>
      <c r="T48" s="1194" t="s">
        <v>165</v>
      </c>
      <c r="U48" s="1194"/>
      <c r="V48" s="1195"/>
    </row>
    <row r="49" spans="1:23" s="185" customFormat="1" ht="36" customHeight="1" thickBot="1">
      <c r="A49" s="1196" t="s">
        <v>370</v>
      </c>
      <c r="B49" s="1197"/>
      <c r="C49" s="1197"/>
      <c r="D49" s="1197"/>
      <c r="E49" s="1197"/>
      <c r="F49" s="1197"/>
      <c r="G49" s="1197"/>
      <c r="H49" s="1197"/>
      <c r="I49" s="1197"/>
      <c r="J49" s="1197"/>
      <c r="K49" s="1197"/>
      <c r="L49" s="1197"/>
      <c r="M49" s="1197"/>
      <c r="N49" s="1198"/>
      <c r="O49" s="1197"/>
      <c r="P49" s="1197"/>
      <c r="Q49" s="1197"/>
      <c r="R49" s="1197"/>
      <c r="S49" s="1197"/>
      <c r="T49" s="1197"/>
      <c r="U49" s="1197"/>
      <c r="V49" s="1199"/>
    </row>
    <row r="50" spans="1:23" s="217" customFormat="1" ht="18.75" customHeight="1">
      <c r="A50" s="221"/>
      <c r="B50" s="221"/>
      <c r="C50" s="221"/>
      <c r="D50" s="221"/>
      <c r="E50" s="221"/>
      <c r="F50" s="221"/>
      <c r="G50" s="221"/>
      <c r="H50" s="221"/>
      <c r="I50" s="221"/>
      <c r="J50" s="221"/>
      <c r="K50" s="221"/>
      <c r="L50" s="221"/>
      <c r="M50" s="221"/>
      <c r="N50" s="221"/>
      <c r="O50" s="221"/>
      <c r="P50" s="221"/>
      <c r="Q50" s="221"/>
      <c r="R50" s="221"/>
      <c r="S50" s="221"/>
      <c r="T50" s="221"/>
      <c r="U50" s="221"/>
      <c r="V50" s="221"/>
    </row>
    <row r="51" spans="1:23" s="217" customFormat="1" ht="15" customHeight="1">
      <c r="A51" s="222" t="s">
        <v>166</v>
      </c>
      <c r="B51" s="171"/>
      <c r="C51" s="171"/>
      <c r="D51" s="171"/>
      <c r="E51" s="171"/>
      <c r="F51" s="171"/>
      <c r="G51" s="171"/>
      <c r="H51" s="171"/>
      <c r="I51" s="171"/>
      <c r="J51" s="171"/>
      <c r="K51" s="171"/>
      <c r="L51" s="171"/>
      <c r="M51" s="171"/>
      <c r="N51" s="171"/>
      <c r="O51" s="171"/>
      <c r="P51" s="171"/>
      <c r="Q51" s="171"/>
      <c r="R51" s="171"/>
      <c r="S51" s="171"/>
      <c r="T51" s="171"/>
      <c r="U51" s="171"/>
      <c r="V51" s="171"/>
    </row>
    <row r="52" spans="1:23" s="171" customFormat="1" ht="15">
      <c r="A52" s="223" t="s">
        <v>167</v>
      </c>
    </row>
    <row r="53" spans="1:23" s="171" customFormat="1" ht="15">
      <c r="A53" s="223"/>
    </row>
    <row r="54" spans="1:23" s="171" customFormat="1" ht="15">
      <c r="A54" s="183"/>
      <c r="B54" s="183"/>
      <c r="C54" s="183"/>
      <c r="D54" s="183"/>
      <c r="U54" s="186"/>
      <c r="V54" s="186"/>
    </row>
    <row r="55" spans="1:23" s="171" customFormat="1" ht="15">
      <c r="A55" s="224"/>
      <c r="B55" s="224"/>
      <c r="C55" s="224"/>
      <c r="D55" s="224"/>
      <c r="E55" s="186"/>
      <c r="F55" s="186"/>
      <c r="G55" s="186"/>
      <c r="H55" s="186"/>
      <c r="I55" s="186"/>
      <c r="J55" s="186"/>
      <c r="K55" s="186"/>
      <c r="L55" s="186"/>
      <c r="M55" s="186"/>
      <c r="N55" s="186"/>
      <c r="O55" s="186"/>
      <c r="P55" s="186"/>
      <c r="Q55" s="186"/>
      <c r="R55" s="186"/>
      <c r="S55" s="186"/>
      <c r="T55" s="186"/>
      <c r="U55" s="186"/>
      <c r="V55" s="186"/>
    </row>
    <row r="56" spans="1:23" s="171" customFormat="1" ht="15">
      <c r="A56" s="224"/>
      <c r="B56" s="224"/>
      <c r="C56" s="224"/>
      <c r="D56" s="224"/>
      <c r="E56" s="186"/>
      <c r="F56" s="186"/>
      <c r="G56" s="186"/>
      <c r="H56" s="186"/>
      <c r="I56" s="186"/>
      <c r="J56" s="186"/>
      <c r="K56" s="186"/>
      <c r="L56" s="186"/>
      <c r="M56" s="186"/>
      <c r="N56" s="186"/>
      <c r="O56" s="186"/>
      <c r="P56" s="186"/>
      <c r="Q56" s="186"/>
      <c r="R56" s="186"/>
      <c r="S56" s="186"/>
      <c r="T56" s="186"/>
      <c r="U56" s="186"/>
      <c r="V56" s="186"/>
    </row>
    <row r="57" spans="1:23" s="171" customFormat="1" ht="15">
      <c r="A57" s="224"/>
      <c r="B57" s="224"/>
      <c r="C57" s="224"/>
      <c r="D57" s="224"/>
      <c r="E57" s="186"/>
      <c r="F57" s="186"/>
      <c r="G57" s="186"/>
      <c r="H57" s="186"/>
      <c r="I57" s="186"/>
      <c r="J57" s="186"/>
      <c r="K57" s="186"/>
      <c r="L57" s="186"/>
      <c r="M57" s="186"/>
      <c r="N57" s="186"/>
      <c r="O57" s="186"/>
      <c r="P57" s="186"/>
      <c r="Q57" s="186"/>
      <c r="R57" s="186"/>
      <c r="S57" s="186"/>
      <c r="T57" s="186"/>
      <c r="U57" s="186"/>
      <c r="V57" s="186"/>
      <c r="W57" s="186"/>
    </row>
    <row r="58" spans="1:23" ht="16.5">
      <c r="A58" s="224"/>
      <c r="B58" s="224"/>
      <c r="C58" s="224"/>
      <c r="D58" s="224"/>
      <c r="E58" s="187"/>
      <c r="F58" s="187"/>
      <c r="G58" s="187"/>
      <c r="H58" s="187"/>
      <c r="I58" s="187"/>
      <c r="J58" s="187"/>
      <c r="K58" s="187"/>
      <c r="L58" s="187"/>
      <c r="M58" s="187"/>
      <c r="N58" s="187"/>
      <c r="O58" s="187"/>
      <c r="P58" s="187"/>
      <c r="Q58" s="187"/>
      <c r="R58" s="187"/>
      <c r="S58" s="187"/>
      <c r="T58" s="187"/>
      <c r="U58" s="187"/>
      <c r="V58" s="187"/>
      <c r="W58" s="187"/>
    </row>
    <row r="59" spans="1:23" ht="16.5">
      <c r="A59" s="224"/>
      <c r="B59" s="224"/>
      <c r="C59" s="224"/>
      <c r="D59" s="224"/>
      <c r="E59" s="187"/>
      <c r="F59" s="187"/>
      <c r="G59" s="187"/>
      <c r="H59" s="187"/>
      <c r="I59" s="187"/>
      <c r="J59" s="187"/>
      <c r="K59" s="187"/>
      <c r="L59" s="187"/>
      <c r="M59" s="187"/>
      <c r="N59" s="187"/>
      <c r="O59" s="187"/>
      <c r="P59" s="187"/>
      <c r="Q59" s="187"/>
      <c r="R59" s="187"/>
      <c r="S59" s="187"/>
      <c r="T59" s="187"/>
      <c r="U59" s="187"/>
      <c r="V59" s="187"/>
      <c r="W59" s="187"/>
    </row>
    <row r="70" spans="8:8">
      <c r="H70" s="188" t="s">
        <v>36</v>
      </c>
    </row>
  </sheetData>
  <mergeCells count="168">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Q18:R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4"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4" zoomScale="115" zoomScaleSheetLayoutView="115" workbookViewId="0">
      <selection activeCell="K40" sqref="K40:M40"/>
    </sheetView>
  </sheetViews>
  <sheetFormatPr defaultRowHeight="13.5"/>
  <cols>
    <col min="1" max="1" width="6.21875" style="186" customWidth="1"/>
    <col min="2" max="21" width="4.21875" style="186" customWidth="1"/>
    <col min="22" max="24" width="10.5546875" style="186" customWidth="1"/>
    <col min="25" max="16384" width="8.88671875" style="186"/>
  </cols>
  <sheetData>
    <row r="1" spans="1:25" s="127" customFormat="1" ht="15" customHeight="1">
      <c r="A1" s="126"/>
      <c r="B1" s="126"/>
      <c r="C1" s="126"/>
      <c r="D1" s="448" t="s">
        <v>73</v>
      </c>
      <c r="E1" s="925"/>
      <c r="F1" s="925"/>
      <c r="G1" s="925"/>
      <c r="H1" s="925"/>
      <c r="I1" s="925"/>
      <c r="J1" s="925"/>
      <c r="K1" s="925"/>
      <c r="L1" s="925"/>
      <c r="M1" s="925"/>
      <c r="N1" s="925"/>
      <c r="O1" s="925"/>
      <c r="P1" s="925"/>
      <c r="Q1" s="925"/>
      <c r="R1" s="925"/>
      <c r="S1" s="925"/>
      <c r="T1" s="925"/>
      <c r="U1" s="925"/>
      <c r="V1" s="925"/>
    </row>
    <row r="2" spans="1:25" s="127" customFormat="1" ht="15">
      <c r="A2" s="126"/>
      <c r="B2" s="126"/>
      <c r="C2" s="126"/>
      <c r="D2" s="925"/>
      <c r="E2" s="925"/>
      <c r="F2" s="925"/>
      <c r="G2" s="925"/>
      <c r="H2" s="925"/>
      <c r="I2" s="925"/>
      <c r="J2" s="925"/>
      <c r="K2" s="925"/>
      <c r="L2" s="925"/>
      <c r="M2" s="925"/>
      <c r="N2" s="925"/>
      <c r="O2" s="925"/>
      <c r="P2" s="925"/>
      <c r="Q2" s="925"/>
      <c r="R2" s="925"/>
      <c r="S2" s="925"/>
      <c r="T2" s="925"/>
      <c r="U2" s="925"/>
      <c r="V2" s="925"/>
    </row>
    <row r="3" spans="1:25" s="127" customFormat="1" ht="15">
      <c r="A3" s="126"/>
      <c r="B3" s="126"/>
      <c r="C3" s="126"/>
      <c r="D3" s="925"/>
      <c r="E3" s="925"/>
      <c r="F3" s="925"/>
      <c r="G3" s="925"/>
      <c r="H3" s="925"/>
      <c r="I3" s="925"/>
      <c r="J3" s="925"/>
      <c r="K3" s="925"/>
      <c r="L3" s="925"/>
      <c r="M3" s="925"/>
      <c r="N3" s="925"/>
      <c r="O3" s="925"/>
      <c r="P3" s="925"/>
      <c r="Q3" s="925"/>
      <c r="R3" s="925"/>
      <c r="S3" s="925"/>
      <c r="T3" s="925"/>
      <c r="U3" s="925"/>
      <c r="V3" s="925"/>
    </row>
    <row r="4" spans="1:25" s="127" customFormat="1" ht="15" customHeight="1">
      <c r="A4" s="126"/>
      <c r="B4" s="126"/>
      <c r="C4" s="126"/>
      <c r="D4" s="449" t="s">
        <v>142</v>
      </c>
      <c r="E4" s="449"/>
      <c r="F4" s="449"/>
      <c r="G4" s="449"/>
      <c r="H4" s="449"/>
      <c r="I4" s="449"/>
      <c r="J4" s="449"/>
      <c r="K4" s="449"/>
      <c r="L4" s="449"/>
      <c r="M4" s="449"/>
      <c r="N4" s="449"/>
      <c r="O4" s="449"/>
      <c r="P4" s="449"/>
      <c r="Q4" s="449"/>
      <c r="R4" s="449"/>
      <c r="S4" s="449"/>
      <c r="T4" s="449"/>
      <c r="U4" s="449"/>
      <c r="V4" s="449"/>
      <c r="Y4" s="163"/>
    </row>
    <row r="5" spans="1:25" s="127" customFormat="1" ht="15" customHeight="1">
      <c r="A5" s="126"/>
      <c r="B5" s="126"/>
      <c r="C5" s="126"/>
      <c r="D5" s="450" t="s">
        <v>168</v>
      </c>
      <c r="E5" s="450"/>
      <c r="F5" s="450"/>
      <c r="G5" s="450"/>
      <c r="H5" s="450"/>
      <c r="I5" s="450"/>
      <c r="J5" s="450"/>
      <c r="K5" s="450"/>
      <c r="L5" s="450"/>
      <c r="M5" s="450"/>
      <c r="N5" s="450"/>
      <c r="O5" s="450"/>
      <c r="P5" s="450"/>
      <c r="Q5" s="450"/>
      <c r="R5" s="450"/>
      <c r="S5" s="450"/>
      <c r="T5" s="450"/>
      <c r="U5" s="450"/>
      <c r="V5" s="450"/>
    </row>
    <row r="6" spans="1:25" s="127" customFormat="1" ht="15" customHeight="1" thickBot="1">
      <c r="A6" s="128"/>
      <c r="B6" s="128"/>
      <c r="C6" s="128"/>
      <c r="D6" s="451" t="s">
        <v>169</v>
      </c>
      <c r="E6" s="451"/>
      <c r="F6" s="451"/>
      <c r="G6" s="451"/>
      <c r="H6" s="451"/>
      <c r="I6" s="451"/>
      <c r="J6" s="451"/>
      <c r="K6" s="451"/>
      <c r="L6" s="451"/>
      <c r="M6" s="451"/>
      <c r="N6" s="451"/>
      <c r="O6" s="451"/>
      <c r="P6" s="451"/>
      <c r="Q6" s="451"/>
      <c r="R6" s="451"/>
      <c r="S6" s="451"/>
      <c r="T6" s="451"/>
      <c r="U6" s="451"/>
      <c r="V6" s="451"/>
    </row>
    <row r="7" spans="1:25" s="138" customFormat="1" ht="22.5" customHeight="1">
      <c r="A7" s="225" t="s">
        <v>122</v>
      </c>
      <c r="B7" s="9" t="s">
        <v>123</v>
      </c>
      <c r="C7" s="165"/>
      <c r="D7" s="166"/>
      <c r="E7" s="166"/>
      <c r="F7" s="166"/>
      <c r="J7" s="226"/>
      <c r="K7" s="226"/>
      <c r="M7" s="226"/>
      <c r="N7" s="226"/>
      <c r="O7" s="226"/>
      <c r="P7" s="226"/>
      <c r="Q7" s="226"/>
      <c r="R7" s="226"/>
      <c r="S7" s="226"/>
      <c r="T7" s="226"/>
      <c r="U7" s="226"/>
      <c r="V7" s="226"/>
    </row>
    <row r="8" spans="1:25" s="138" customFormat="1" ht="15.75">
      <c r="A8" s="9" t="s">
        <v>170</v>
      </c>
      <c r="B8" s="9" t="s">
        <v>504</v>
      </c>
      <c r="C8" s="165"/>
      <c r="D8" s="166"/>
      <c r="E8" s="166"/>
      <c r="F8" s="166"/>
    </row>
    <row r="9" spans="1:25" s="138" customFormat="1" ht="15.75">
      <c r="C9" s="189"/>
      <c r="D9" s="189"/>
      <c r="E9" s="166"/>
      <c r="F9" s="166"/>
      <c r="G9" s="166"/>
      <c r="H9" s="138" t="s">
        <v>341</v>
      </c>
      <c r="M9" s="190"/>
      <c r="N9" s="190"/>
      <c r="O9" s="190"/>
      <c r="P9" s="190"/>
      <c r="V9" s="47"/>
    </row>
    <row r="10" spans="1:25" s="167" customFormat="1" ht="21" customHeight="1">
      <c r="A10" s="926" t="s">
        <v>171</v>
      </c>
      <c r="B10" s="927"/>
      <c r="C10" s="927"/>
      <c r="D10" s="927"/>
      <c r="E10" s="927"/>
      <c r="F10" s="927"/>
      <c r="G10" s="927"/>
      <c r="H10" s="927"/>
      <c r="I10" s="927"/>
      <c r="J10" s="927"/>
      <c r="K10" s="927"/>
      <c r="L10" s="927"/>
      <c r="M10" s="927"/>
      <c r="N10" s="927"/>
      <c r="O10" s="927"/>
      <c r="P10" s="927"/>
      <c r="Q10" s="927"/>
      <c r="R10" s="927"/>
      <c r="S10" s="927"/>
      <c r="T10" s="927"/>
      <c r="U10" s="927"/>
      <c r="V10" s="927"/>
      <c r="W10" s="168"/>
    </row>
    <row r="11" spans="1:25" s="185" customFormat="1" ht="22.5" customHeight="1" thickBot="1">
      <c r="A11" s="181" t="s">
        <v>298</v>
      </c>
      <c r="B11" s="182"/>
      <c r="C11" s="227"/>
      <c r="D11" s="228"/>
      <c r="E11" s="229"/>
      <c r="F11" s="229"/>
      <c r="G11" s="230"/>
      <c r="H11" s="230"/>
      <c r="I11" s="229"/>
      <c r="J11" s="229"/>
      <c r="K11" s="229"/>
      <c r="L11" s="229"/>
      <c r="M11" s="229"/>
      <c r="N11" s="229"/>
      <c r="O11" s="164"/>
      <c r="P11" s="164"/>
      <c r="Q11" s="164"/>
      <c r="R11" s="164"/>
      <c r="S11" s="164"/>
      <c r="T11" s="164"/>
      <c r="U11" s="164"/>
      <c r="V11" s="215" t="s">
        <v>172</v>
      </c>
    </row>
    <row r="12" spans="1:25" s="185" customFormat="1" ht="15.75" customHeight="1" thickBot="1">
      <c r="A12" s="835" t="s">
        <v>9</v>
      </c>
      <c r="B12" s="837"/>
      <c r="C12" s="837"/>
      <c r="D12" s="837"/>
      <c r="E12" s="838" t="s">
        <v>10</v>
      </c>
      <c r="F12" s="840"/>
      <c r="G12" s="838" t="s">
        <v>109</v>
      </c>
      <c r="H12" s="840"/>
      <c r="I12" s="837" t="s">
        <v>117</v>
      </c>
      <c r="J12" s="837"/>
      <c r="K12" s="837" t="s">
        <v>129</v>
      </c>
      <c r="L12" s="837"/>
      <c r="M12" s="837"/>
      <c r="N12" s="1000" t="s">
        <v>289</v>
      </c>
      <c r="O12" s="1001"/>
      <c r="P12" s="1002"/>
      <c r="Q12" s="838" t="s">
        <v>290</v>
      </c>
      <c r="R12" s="839"/>
      <c r="S12" s="840"/>
      <c r="T12" s="838" t="s">
        <v>15</v>
      </c>
      <c r="U12" s="839"/>
      <c r="V12" s="929"/>
    </row>
    <row r="13" spans="1:25" s="185" customFormat="1" ht="15.75" customHeight="1" thickTop="1">
      <c r="A13" s="930" t="s">
        <v>594</v>
      </c>
      <c r="B13" s="931" t="s">
        <v>594</v>
      </c>
      <c r="C13" s="931" t="s">
        <v>594</v>
      </c>
      <c r="D13" s="932" t="s">
        <v>594</v>
      </c>
      <c r="E13" s="1216" t="s">
        <v>474</v>
      </c>
      <c r="F13" s="1217" t="s">
        <v>474</v>
      </c>
      <c r="G13" s="936" t="s">
        <v>429</v>
      </c>
      <c r="H13" s="1218" t="s">
        <v>429</v>
      </c>
      <c r="I13" s="936" t="s">
        <v>464</v>
      </c>
      <c r="J13" s="1218" t="s">
        <v>464</v>
      </c>
      <c r="K13" s="939" t="s">
        <v>597</v>
      </c>
      <c r="L13" s="1219" t="s">
        <v>597</v>
      </c>
      <c r="M13" s="1220" t="s">
        <v>597</v>
      </c>
      <c r="N13" s="942" t="s">
        <v>498</v>
      </c>
      <c r="O13" s="943" t="s">
        <v>498</v>
      </c>
      <c r="P13" s="944" t="s">
        <v>498</v>
      </c>
      <c r="Q13" s="1221" t="s">
        <v>510</v>
      </c>
      <c r="R13" s="1222"/>
      <c r="S13" s="1223"/>
      <c r="T13" s="945" t="s">
        <v>17</v>
      </c>
      <c r="U13" s="934"/>
      <c r="V13" s="946"/>
    </row>
    <row r="14" spans="1:25" s="185" customFormat="1" ht="15.75" customHeight="1">
      <c r="A14" s="1224" t="s">
        <v>595</v>
      </c>
      <c r="B14" s="1225" t="s">
        <v>595</v>
      </c>
      <c r="C14" s="1225" t="s">
        <v>595</v>
      </c>
      <c r="D14" s="1226" t="s">
        <v>595</v>
      </c>
      <c r="E14" s="1227" t="s">
        <v>596</v>
      </c>
      <c r="F14" s="1228" t="s">
        <v>596</v>
      </c>
      <c r="G14" s="955" t="s">
        <v>431</v>
      </c>
      <c r="H14" s="1229" t="s">
        <v>431</v>
      </c>
      <c r="I14" s="955" t="s">
        <v>466</v>
      </c>
      <c r="J14" s="1229" t="s">
        <v>466</v>
      </c>
      <c r="K14" s="958" t="s">
        <v>598</v>
      </c>
      <c r="L14" s="1230" t="s">
        <v>598</v>
      </c>
      <c r="M14" s="1231" t="s">
        <v>598</v>
      </c>
      <c r="N14" s="961" t="s">
        <v>599</v>
      </c>
      <c r="O14" s="962" t="s">
        <v>599</v>
      </c>
      <c r="P14" s="963" t="s">
        <v>599</v>
      </c>
      <c r="Q14" s="961">
        <v>43448</v>
      </c>
      <c r="R14" s="962"/>
      <c r="S14" s="963"/>
      <c r="T14" s="1232" t="s">
        <v>173</v>
      </c>
      <c r="U14" s="1233"/>
      <c r="V14" s="1234"/>
    </row>
    <row r="15" spans="1:25" s="185" customFormat="1" ht="15.75" customHeight="1">
      <c r="A15" s="1255" t="s">
        <v>542</v>
      </c>
      <c r="B15" s="1256" t="s">
        <v>542</v>
      </c>
      <c r="C15" s="1256" t="s">
        <v>542</v>
      </c>
      <c r="D15" s="1256" t="s">
        <v>542</v>
      </c>
      <c r="E15" s="1257" t="s">
        <v>543</v>
      </c>
      <c r="F15" s="1256" t="s">
        <v>543</v>
      </c>
      <c r="G15" s="1258" t="s">
        <v>438</v>
      </c>
      <c r="H15" s="1259" t="s">
        <v>438</v>
      </c>
      <c r="I15" s="1258" t="s">
        <v>648</v>
      </c>
      <c r="J15" s="1259" t="s">
        <v>648</v>
      </c>
      <c r="K15" s="1260" t="s">
        <v>659</v>
      </c>
      <c r="L15" s="1261" t="s">
        <v>659</v>
      </c>
      <c r="M15" s="1261" t="s">
        <v>659</v>
      </c>
      <c r="N15" s="1102" t="s">
        <v>679</v>
      </c>
      <c r="O15" s="1103" t="s">
        <v>679</v>
      </c>
      <c r="P15" s="1104" t="s">
        <v>679</v>
      </c>
      <c r="Q15" s="1236" t="s">
        <v>327</v>
      </c>
      <c r="R15" s="1237"/>
      <c r="S15" s="1238"/>
      <c r="T15" s="1239" t="s">
        <v>17</v>
      </c>
      <c r="U15" s="1240"/>
      <c r="V15" s="1241"/>
    </row>
    <row r="16" spans="1:25" s="185" customFormat="1" ht="15.75" customHeight="1" thickBot="1">
      <c r="A16" s="1242" t="s">
        <v>677</v>
      </c>
      <c r="B16" s="1243" t="s">
        <v>677</v>
      </c>
      <c r="C16" s="1243" t="s">
        <v>677</v>
      </c>
      <c r="D16" s="1243" t="s">
        <v>677</v>
      </c>
      <c r="E16" s="1244" t="s">
        <v>678</v>
      </c>
      <c r="F16" s="1243" t="s">
        <v>678</v>
      </c>
      <c r="G16" s="1245" t="s">
        <v>440</v>
      </c>
      <c r="H16" s="1246" t="s">
        <v>440</v>
      </c>
      <c r="I16" s="1245" t="s">
        <v>531</v>
      </c>
      <c r="J16" s="1246" t="s">
        <v>531</v>
      </c>
      <c r="K16" s="1247" t="s">
        <v>665</v>
      </c>
      <c r="L16" s="1248" t="s">
        <v>665</v>
      </c>
      <c r="M16" s="1248" t="s">
        <v>665</v>
      </c>
      <c r="N16" s="1249" t="s">
        <v>680</v>
      </c>
      <c r="O16" s="1250" t="s">
        <v>680</v>
      </c>
      <c r="P16" s="1251" t="s">
        <v>680</v>
      </c>
      <c r="Q16" s="1249">
        <v>43455</v>
      </c>
      <c r="R16" s="1250"/>
      <c r="S16" s="1251"/>
      <c r="T16" s="1252" t="s">
        <v>332</v>
      </c>
      <c r="U16" s="1253"/>
      <c r="V16" s="1254"/>
    </row>
    <row r="17" spans="1:23" s="185" customFormat="1" ht="52.5" customHeight="1" thickBot="1">
      <c r="A17" s="1235" t="s">
        <v>385</v>
      </c>
      <c r="B17" s="968"/>
      <c r="C17" s="968"/>
      <c r="D17" s="968"/>
      <c r="E17" s="968"/>
      <c r="F17" s="968"/>
      <c r="G17" s="968"/>
      <c r="H17" s="968"/>
      <c r="I17" s="968"/>
      <c r="J17" s="968"/>
      <c r="K17" s="968"/>
      <c r="L17" s="968"/>
      <c r="M17" s="968"/>
      <c r="N17" s="968"/>
      <c r="O17" s="968"/>
      <c r="P17" s="968"/>
      <c r="Q17" s="968"/>
      <c r="R17" s="968"/>
      <c r="S17" s="968"/>
      <c r="T17" s="968"/>
      <c r="U17" s="968"/>
      <c r="V17" s="969"/>
    </row>
    <row r="18" spans="1:23" s="167" customFormat="1" ht="15" customHeight="1">
      <c r="A18" s="212"/>
      <c r="B18" s="212"/>
      <c r="C18" s="212"/>
      <c r="D18" s="212"/>
      <c r="E18" s="213"/>
      <c r="F18" s="213"/>
      <c r="G18" s="213"/>
      <c r="H18" s="213"/>
      <c r="I18" s="213"/>
      <c r="J18" s="213"/>
      <c r="K18" s="213"/>
      <c r="L18" s="213"/>
      <c r="M18" s="213"/>
      <c r="N18" s="213"/>
      <c r="O18" s="213"/>
      <c r="P18" s="213"/>
      <c r="Q18" s="213"/>
      <c r="R18" s="213"/>
      <c r="S18" s="213"/>
      <c r="T18" s="213"/>
      <c r="U18" s="213"/>
      <c r="V18" s="213"/>
      <c r="W18" s="168"/>
    </row>
    <row r="19" spans="1:23" s="171" customFormat="1" ht="18" thickBot="1">
      <c r="A19" s="181" t="s">
        <v>174</v>
      </c>
      <c r="B19" s="182"/>
      <c r="C19" s="231"/>
      <c r="D19" s="232"/>
      <c r="E19" s="185"/>
      <c r="F19" s="185"/>
      <c r="G19" s="185"/>
      <c r="H19" s="185"/>
      <c r="I19" s="185"/>
      <c r="J19" s="185"/>
      <c r="U19" s="164"/>
      <c r="V19" s="233" t="s">
        <v>175</v>
      </c>
    </row>
    <row r="20" spans="1:23" s="171" customFormat="1" ht="15" customHeight="1" thickBot="1">
      <c r="A20" s="970" t="s">
        <v>9</v>
      </c>
      <c r="B20" s="971"/>
      <c r="C20" s="971"/>
      <c r="D20" s="972"/>
      <c r="E20" s="838" t="s">
        <v>10</v>
      </c>
      <c r="F20" s="973"/>
      <c r="G20" s="974"/>
      <c r="H20" s="838" t="s">
        <v>109</v>
      </c>
      <c r="I20" s="973"/>
      <c r="J20" s="974"/>
      <c r="K20" s="838" t="s">
        <v>117</v>
      </c>
      <c r="L20" s="973"/>
      <c r="M20" s="974"/>
      <c r="N20" s="838" t="s">
        <v>129</v>
      </c>
      <c r="O20" s="839"/>
      <c r="P20" s="840"/>
      <c r="Q20" s="838" t="s">
        <v>176</v>
      </c>
      <c r="R20" s="839"/>
      <c r="S20" s="840"/>
      <c r="T20" s="838" t="s">
        <v>15</v>
      </c>
      <c r="U20" s="839"/>
      <c r="V20" s="929"/>
    </row>
    <row r="21" spans="1:23" s="185" customFormat="1" ht="18" customHeight="1" thickTop="1">
      <c r="A21" s="1266" t="s">
        <v>564</v>
      </c>
      <c r="B21" s="1267" t="s">
        <v>564</v>
      </c>
      <c r="C21" s="1267" t="s">
        <v>564</v>
      </c>
      <c r="D21" s="1268" t="s">
        <v>564</v>
      </c>
      <c r="E21" s="1169" t="s">
        <v>565</v>
      </c>
      <c r="F21" s="1007" t="s">
        <v>565</v>
      </c>
      <c r="G21" s="1008" t="s">
        <v>565</v>
      </c>
      <c r="H21" s="1269">
        <v>43433</v>
      </c>
      <c r="I21" s="1170">
        <v>43433</v>
      </c>
      <c r="J21" s="1171">
        <v>43433</v>
      </c>
      <c r="K21" s="1269">
        <v>43434</v>
      </c>
      <c r="L21" s="1170">
        <v>43434</v>
      </c>
      <c r="M21" s="1171">
        <v>43434</v>
      </c>
      <c r="N21" s="1270">
        <v>43436</v>
      </c>
      <c r="O21" s="1139">
        <v>43436</v>
      </c>
      <c r="P21" s="1140">
        <v>43436</v>
      </c>
      <c r="Q21" s="1172">
        <v>43452</v>
      </c>
      <c r="R21" s="1142">
        <v>43452</v>
      </c>
      <c r="S21" s="1143">
        <v>43452</v>
      </c>
      <c r="T21" s="1262" t="s">
        <v>177</v>
      </c>
      <c r="U21" s="1263"/>
      <c r="V21" s="1264"/>
    </row>
    <row r="22" spans="1:23" s="185" customFormat="1" ht="18" customHeight="1" thickBot="1">
      <c r="A22" s="1265" t="s">
        <v>681</v>
      </c>
      <c r="B22" s="1180" t="s">
        <v>681</v>
      </c>
      <c r="C22" s="1180" t="s">
        <v>681</v>
      </c>
      <c r="D22" s="1181" t="s">
        <v>681</v>
      </c>
      <c r="E22" s="1179" t="s">
        <v>682</v>
      </c>
      <c r="F22" s="1180" t="s">
        <v>682</v>
      </c>
      <c r="G22" s="1181" t="s">
        <v>682</v>
      </c>
      <c r="H22" s="1149">
        <v>43440</v>
      </c>
      <c r="I22" s="1182">
        <v>43440</v>
      </c>
      <c r="J22" s="1183">
        <v>43440</v>
      </c>
      <c r="K22" s="1149">
        <v>43441</v>
      </c>
      <c r="L22" s="1182">
        <v>43441</v>
      </c>
      <c r="M22" s="1183">
        <v>43441</v>
      </c>
      <c r="N22" s="1152">
        <v>43443</v>
      </c>
      <c r="O22" s="1153">
        <v>43443</v>
      </c>
      <c r="P22" s="1154">
        <v>43443</v>
      </c>
      <c r="Q22" s="1155">
        <v>43459</v>
      </c>
      <c r="R22" s="1156">
        <v>43459</v>
      </c>
      <c r="S22" s="1157">
        <v>43459</v>
      </c>
      <c r="T22" s="1082" t="s">
        <v>177</v>
      </c>
      <c r="U22" s="1083"/>
      <c r="V22" s="1084"/>
    </row>
    <row r="23" spans="1:23" s="185" customFormat="1" ht="26.25" customHeight="1" thickBot="1">
      <c r="A23" s="1097" t="s">
        <v>355</v>
      </c>
      <c r="B23" s="968"/>
      <c r="C23" s="968"/>
      <c r="D23" s="968"/>
      <c r="E23" s="968"/>
      <c r="F23" s="968"/>
      <c r="G23" s="968"/>
      <c r="H23" s="968"/>
      <c r="I23" s="968"/>
      <c r="J23" s="968"/>
      <c r="K23" s="968"/>
      <c r="L23" s="968"/>
      <c r="M23" s="968"/>
      <c r="N23" s="968"/>
      <c r="O23" s="968"/>
      <c r="P23" s="968"/>
      <c r="Q23" s="968"/>
      <c r="R23" s="968"/>
      <c r="S23" s="968"/>
      <c r="T23" s="968"/>
      <c r="U23" s="968"/>
      <c r="V23" s="969"/>
    </row>
    <row r="24" spans="1:23" s="185" customFormat="1" ht="15" customHeight="1">
      <c r="A24" s="178"/>
      <c r="B24" s="179"/>
      <c r="C24" s="179"/>
      <c r="D24" s="179"/>
      <c r="E24" s="180"/>
      <c r="F24" s="180"/>
      <c r="G24" s="180"/>
      <c r="H24" s="180"/>
      <c r="I24" s="180"/>
      <c r="J24" s="180"/>
      <c r="K24" s="180"/>
      <c r="L24" s="180"/>
      <c r="M24" s="180"/>
      <c r="N24" s="180"/>
      <c r="O24" s="180"/>
      <c r="P24" s="180"/>
      <c r="Q24" s="180"/>
      <c r="R24" s="180"/>
      <c r="S24" s="180"/>
      <c r="T24" s="180"/>
      <c r="U24" s="180"/>
      <c r="V24" s="180"/>
    </row>
    <row r="25" spans="1:23" ht="18" thickBot="1">
      <c r="A25" s="181" t="s">
        <v>178</v>
      </c>
      <c r="B25" s="182"/>
      <c r="C25" s="231"/>
      <c r="D25" s="232"/>
      <c r="E25" s="185"/>
      <c r="F25" s="185"/>
      <c r="G25" s="185"/>
      <c r="H25" s="185"/>
      <c r="I25" s="185"/>
      <c r="J25" s="185"/>
      <c r="K25" s="171"/>
      <c r="L25" s="171"/>
      <c r="M25" s="171"/>
      <c r="N25" s="171"/>
      <c r="O25" s="171"/>
      <c r="P25" s="171"/>
      <c r="Q25" s="171"/>
      <c r="R25" s="171"/>
      <c r="S25" s="171"/>
      <c r="T25" s="171"/>
      <c r="U25" s="164"/>
      <c r="V25" s="233" t="s">
        <v>179</v>
      </c>
      <c r="W25" s="187"/>
    </row>
    <row r="26" spans="1:23" s="171" customFormat="1" ht="15.75" thickBot="1">
      <c r="A26" s="970" t="s">
        <v>9</v>
      </c>
      <c r="B26" s="971"/>
      <c r="C26" s="971"/>
      <c r="D26" s="972"/>
      <c r="E26" s="838" t="s">
        <v>10</v>
      </c>
      <c r="F26" s="973"/>
      <c r="G26" s="974"/>
      <c r="H26" s="838" t="s">
        <v>109</v>
      </c>
      <c r="I26" s="973"/>
      <c r="J26" s="974"/>
      <c r="K26" s="838" t="s">
        <v>346</v>
      </c>
      <c r="L26" s="973"/>
      <c r="M26" s="974"/>
      <c r="N26" s="838" t="s">
        <v>129</v>
      </c>
      <c r="O26" s="839"/>
      <c r="P26" s="840"/>
      <c r="Q26" s="838" t="s">
        <v>180</v>
      </c>
      <c r="R26" s="839"/>
      <c r="S26" s="840"/>
      <c r="T26" s="838" t="s">
        <v>15</v>
      </c>
      <c r="U26" s="839"/>
      <c r="V26" s="929"/>
    </row>
    <row r="27" spans="1:23" s="171" customFormat="1" ht="18" customHeight="1" thickTop="1">
      <c r="A27" s="1006" t="s">
        <v>566</v>
      </c>
      <c r="B27" s="1007" t="s">
        <v>566</v>
      </c>
      <c r="C27" s="1007" t="s">
        <v>566</v>
      </c>
      <c r="D27" s="1008" t="s">
        <v>566</v>
      </c>
      <c r="E27" s="1275" t="s">
        <v>484</v>
      </c>
      <c r="F27" s="1276" t="s">
        <v>484</v>
      </c>
      <c r="G27" s="1277" t="s">
        <v>484</v>
      </c>
      <c r="H27" s="1135">
        <v>43433</v>
      </c>
      <c r="I27" s="1170">
        <v>43433</v>
      </c>
      <c r="J27" s="1171">
        <v>43433</v>
      </c>
      <c r="K27" s="1135">
        <v>43434</v>
      </c>
      <c r="L27" s="1170">
        <v>43434</v>
      </c>
      <c r="M27" s="1171">
        <v>43434</v>
      </c>
      <c r="N27" s="1138">
        <v>43437</v>
      </c>
      <c r="O27" s="1139">
        <v>43437</v>
      </c>
      <c r="P27" s="1140">
        <v>43437</v>
      </c>
      <c r="Q27" s="1141">
        <v>43453</v>
      </c>
      <c r="R27" s="1142">
        <v>43453</v>
      </c>
      <c r="S27" s="1143">
        <v>43453</v>
      </c>
      <c r="T27" s="1172" t="s">
        <v>328</v>
      </c>
      <c r="U27" s="1142"/>
      <c r="V27" s="1173"/>
    </row>
    <row r="28" spans="1:23" s="171" customFormat="1" ht="18" customHeight="1" thickBot="1">
      <c r="A28" s="1271" t="s">
        <v>683</v>
      </c>
      <c r="B28" s="1272" t="s">
        <v>683</v>
      </c>
      <c r="C28" s="1272" t="s">
        <v>683</v>
      </c>
      <c r="D28" s="1273" t="s">
        <v>683</v>
      </c>
      <c r="E28" s="1274" t="s">
        <v>684</v>
      </c>
      <c r="F28" s="1177" t="s">
        <v>684</v>
      </c>
      <c r="G28" s="1178" t="s">
        <v>684</v>
      </c>
      <c r="H28" s="1149">
        <v>43440</v>
      </c>
      <c r="I28" s="1182">
        <v>43440</v>
      </c>
      <c r="J28" s="1183">
        <v>43440</v>
      </c>
      <c r="K28" s="1149">
        <v>43441</v>
      </c>
      <c r="L28" s="1182">
        <v>43441</v>
      </c>
      <c r="M28" s="1183">
        <v>43441</v>
      </c>
      <c r="N28" s="1152">
        <v>43444</v>
      </c>
      <c r="O28" s="1153">
        <v>43444</v>
      </c>
      <c r="P28" s="1154">
        <v>43444</v>
      </c>
      <c r="Q28" s="1155">
        <v>43460</v>
      </c>
      <c r="R28" s="1156">
        <v>43460</v>
      </c>
      <c r="S28" s="1157">
        <v>43460</v>
      </c>
      <c r="T28" s="1184" t="s">
        <v>181</v>
      </c>
      <c r="U28" s="1156"/>
      <c r="V28" s="1185"/>
    </row>
    <row r="29" spans="1:23" s="171" customFormat="1" ht="24.75" customHeight="1" thickBot="1">
      <c r="A29" s="1097" t="s">
        <v>299</v>
      </c>
      <c r="B29" s="1048"/>
      <c r="C29" s="1048"/>
      <c r="D29" s="1048"/>
      <c r="E29" s="1048"/>
      <c r="F29" s="1048"/>
      <c r="G29" s="1048"/>
      <c r="H29" s="1048"/>
      <c r="I29" s="1048"/>
      <c r="J29" s="1048"/>
      <c r="K29" s="1048"/>
      <c r="L29" s="1048"/>
      <c r="M29" s="1048"/>
      <c r="N29" s="1048"/>
      <c r="O29" s="1048"/>
      <c r="P29" s="1048"/>
      <c r="Q29" s="1048"/>
      <c r="R29" s="1048"/>
      <c r="S29" s="1048"/>
      <c r="T29" s="1048"/>
      <c r="U29" s="1048"/>
      <c r="V29" s="1049"/>
    </row>
    <row r="30" spans="1:23" s="171" customFormat="1" ht="15">
      <c r="A30" s="234"/>
      <c r="B30" s="234"/>
      <c r="C30" s="234"/>
      <c r="D30" s="234"/>
      <c r="E30" s="235"/>
      <c r="F30" s="235"/>
      <c r="G30" s="235"/>
      <c r="H30" s="235"/>
      <c r="I30" s="236"/>
      <c r="J30" s="236"/>
      <c r="K30" s="235"/>
      <c r="L30" s="235"/>
      <c r="M30" s="235"/>
      <c r="N30" s="235"/>
      <c r="O30" s="235"/>
      <c r="P30" s="235"/>
      <c r="Q30" s="235"/>
      <c r="R30" s="235"/>
      <c r="S30" s="235"/>
      <c r="T30" s="237"/>
      <c r="U30" s="237"/>
      <c r="V30" s="237"/>
    </row>
    <row r="31" spans="1:23" s="164" customFormat="1" ht="18" thickBot="1">
      <c r="A31" s="181" t="s">
        <v>418</v>
      </c>
      <c r="B31" s="182"/>
      <c r="C31" s="214"/>
      <c r="D31" s="238"/>
      <c r="G31" s="175"/>
      <c r="H31" s="175"/>
      <c r="I31" s="175"/>
      <c r="J31" s="175"/>
      <c r="K31" s="175"/>
      <c r="L31" s="175"/>
      <c r="M31" s="175"/>
      <c r="N31" s="175"/>
      <c r="O31" s="175"/>
      <c r="P31" s="175"/>
      <c r="Q31" s="175"/>
      <c r="R31" s="175"/>
      <c r="S31" s="175"/>
      <c r="V31" s="233" t="s">
        <v>175</v>
      </c>
    </row>
    <row r="32" spans="1:23" s="171" customFormat="1" ht="15" customHeight="1" thickBot="1">
      <c r="A32" s="970" t="s">
        <v>9</v>
      </c>
      <c r="B32" s="971"/>
      <c r="C32" s="971"/>
      <c r="D32" s="972"/>
      <c r="E32" s="838" t="s">
        <v>10</v>
      </c>
      <c r="F32" s="973"/>
      <c r="G32" s="974"/>
      <c r="H32" s="838" t="s">
        <v>109</v>
      </c>
      <c r="I32" s="973"/>
      <c r="J32" s="974"/>
      <c r="K32" s="838" t="s">
        <v>117</v>
      </c>
      <c r="L32" s="973"/>
      <c r="M32" s="974"/>
      <c r="N32" s="838" t="s">
        <v>129</v>
      </c>
      <c r="O32" s="839"/>
      <c r="P32" s="840"/>
      <c r="Q32" s="838" t="s">
        <v>182</v>
      </c>
      <c r="R32" s="839"/>
      <c r="S32" s="840"/>
      <c r="T32" s="838" t="s">
        <v>15</v>
      </c>
      <c r="U32" s="839"/>
      <c r="V32" s="929"/>
    </row>
    <row r="33" spans="1:22" s="185" customFormat="1" ht="18" customHeight="1" thickTop="1">
      <c r="A33" s="1284" t="s">
        <v>567</v>
      </c>
      <c r="B33" s="1007" t="s">
        <v>567</v>
      </c>
      <c r="C33" s="1007" t="s">
        <v>567</v>
      </c>
      <c r="D33" s="1008" t="s">
        <v>567</v>
      </c>
      <c r="E33" s="1169" t="s">
        <v>685</v>
      </c>
      <c r="F33" s="1007"/>
      <c r="G33" s="1008"/>
      <c r="H33" s="1135">
        <v>43432</v>
      </c>
      <c r="I33" s="1170"/>
      <c r="J33" s="1171"/>
      <c r="K33" s="1135">
        <v>43433</v>
      </c>
      <c r="L33" s="1170"/>
      <c r="M33" s="1171"/>
      <c r="N33" s="1138">
        <v>43435</v>
      </c>
      <c r="O33" s="1139"/>
      <c r="P33" s="1140"/>
      <c r="Q33" s="1141">
        <v>43452</v>
      </c>
      <c r="R33" s="1142"/>
      <c r="S33" s="1143"/>
      <c r="T33" s="1262" t="s">
        <v>390</v>
      </c>
      <c r="U33" s="1263"/>
      <c r="V33" s="1264"/>
    </row>
    <row r="34" spans="1:22" s="185" customFormat="1" ht="18" customHeight="1" thickBot="1">
      <c r="A34" s="1278" t="s">
        <v>771</v>
      </c>
      <c r="B34" s="1004"/>
      <c r="C34" s="1004"/>
      <c r="D34" s="1005"/>
      <c r="E34" s="1020" t="s">
        <v>772</v>
      </c>
      <c r="F34" s="1021"/>
      <c r="G34" s="1022"/>
      <c r="H34" s="1017">
        <v>43439</v>
      </c>
      <c r="I34" s="1279"/>
      <c r="J34" s="1280"/>
      <c r="K34" s="1017">
        <v>43440</v>
      </c>
      <c r="L34" s="1279"/>
      <c r="M34" s="1280"/>
      <c r="N34" s="1163">
        <v>43442</v>
      </c>
      <c r="O34" s="1164"/>
      <c r="P34" s="1165"/>
      <c r="Q34" s="1166">
        <v>43459</v>
      </c>
      <c r="R34" s="1167"/>
      <c r="S34" s="1168"/>
      <c r="T34" s="1281" t="s">
        <v>391</v>
      </c>
      <c r="U34" s="1282"/>
      <c r="V34" s="1283"/>
    </row>
    <row r="35" spans="1:22" s="185" customFormat="1" ht="23.25" customHeight="1" thickBot="1">
      <c r="A35" s="1285" t="s">
        <v>378</v>
      </c>
      <c r="B35" s="1286"/>
      <c r="C35" s="1286"/>
      <c r="D35" s="1286"/>
      <c r="E35" s="1286"/>
      <c r="F35" s="1286"/>
      <c r="G35" s="1286"/>
      <c r="H35" s="1286"/>
      <c r="I35" s="1286"/>
      <c r="J35" s="1286"/>
      <c r="K35" s="1286"/>
      <c r="L35" s="1286"/>
      <c r="M35" s="1286"/>
      <c r="N35" s="1286"/>
      <c r="O35" s="1286"/>
      <c r="P35" s="1286"/>
      <c r="Q35" s="1286"/>
      <c r="R35" s="1286"/>
      <c r="S35" s="1286"/>
      <c r="T35" s="1286"/>
      <c r="U35" s="1286"/>
      <c r="V35" s="1287"/>
    </row>
    <row r="36" spans="1:22" s="171" customFormat="1" ht="15">
      <c r="A36" s="183"/>
      <c r="B36" s="183"/>
      <c r="C36" s="183"/>
      <c r="D36" s="183"/>
    </row>
    <row r="37" spans="1:22" s="171" customFormat="1" ht="18" thickBot="1">
      <c r="A37" s="181" t="s">
        <v>183</v>
      </c>
      <c r="B37" s="182"/>
      <c r="C37" s="183"/>
      <c r="D37" s="183"/>
      <c r="E37" s="175"/>
      <c r="U37" s="175"/>
      <c r="V37" s="233" t="s">
        <v>358</v>
      </c>
    </row>
    <row r="38" spans="1:22" s="171" customFormat="1" ht="15.75" customHeight="1" thickBot="1">
      <c r="A38" s="970" t="s">
        <v>9</v>
      </c>
      <c r="B38" s="971"/>
      <c r="C38" s="971"/>
      <c r="D38" s="972"/>
      <c r="E38" s="838" t="s">
        <v>10</v>
      </c>
      <c r="F38" s="973"/>
      <c r="G38" s="974"/>
      <c r="H38" s="838" t="s">
        <v>109</v>
      </c>
      <c r="I38" s="973"/>
      <c r="J38" s="974"/>
      <c r="K38" s="838" t="s">
        <v>117</v>
      </c>
      <c r="L38" s="973"/>
      <c r="M38" s="974"/>
      <c r="N38" s="838" t="s">
        <v>129</v>
      </c>
      <c r="O38" s="839"/>
      <c r="P38" s="840"/>
      <c r="Q38" s="838" t="s">
        <v>184</v>
      </c>
      <c r="R38" s="839"/>
      <c r="S38" s="840"/>
      <c r="T38" s="838" t="s">
        <v>15</v>
      </c>
      <c r="U38" s="839"/>
      <c r="V38" s="929"/>
    </row>
    <row r="39" spans="1:22" s="185" customFormat="1" ht="18" customHeight="1" thickTop="1">
      <c r="A39" s="1284" t="s">
        <v>769</v>
      </c>
      <c r="B39" s="1007" t="s">
        <v>769</v>
      </c>
      <c r="C39" s="1007" t="s">
        <v>769</v>
      </c>
      <c r="D39" s="1008" t="s">
        <v>769</v>
      </c>
      <c r="E39" s="1169" t="s">
        <v>484</v>
      </c>
      <c r="F39" s="1007" t="s">
        <v>484</v>
      </c>
      <c r="G39" s="1008" t="s">
        <v>484</v>
      </c>
      <c r="H39" s="1135" t="s">
        <v>431</v>
      </c>
      <c r="I39" s="1170" t="s">
        <v>431</v>
      </c>
      <c r="J39" s="1171" t="s">
        <v>431</v>
      </c>
      <c r="K39" s="1135" t="s">
        <v>466</v>
      </c>
      <c r="L39" s="1170" t="s">
        <v>466</v>
      </c>
      <c r="M39" s="1171" t="s">
        <v>466</v>
      </c>
      <c r="N39" s="1138">
        <v>43437</v>
      </c>
      <c r="O39" s="1139">
        <v>43437</v>
      </c>
      <c r="P39" s="1140">
        <v>43437</v>
      </c>
      <c r="Q39" s="1141">
        <v>43458</v>
      </c>
      <c r="R39" s="1142">
        <v>43458</v>
      </c>
      <c r="S39" s="1143">
        <v>43458</v>
      </c>
      <c r="T39" s="1262" t="s">
        <v>17</v>
      </c>
      <c r="U39" s="1263"/>
      <c r="V39" s="1264"/>
    </row>
    <row r="40" spans="1:22" s="185" customFormat="1" ht="18" customHeight="1" thickBot="1">
      <c r="A40" s="1003" t="s">
        <v>770</v>
      </c>
      <c r="B40" s="1004" t="s">
        <v>770</v>
      </c>
      <c r="C40" s="1004" t="s">
        <v>770</v>
      </c>
      <c r="D40" s="1005" t="s">
        <v>770</v>
      </c>
      <c r="E40" s="1020" t="s">
        <v>684</v>
      </c>
      <c r="F40" s="1021" t="s">
        <v>684</v>
      </c>
      <c r="G40" s="1022" t="s">
        <v>684</v>
      </c>
      <c r="H40" s="1017" t="s">
        <v>440</v>
      </c>
      <c r="I40" s="1279" t="s">
        <v>440</v>
      </c>
      <c r="J40" s="1280" t="s">
        <v>440</v>
      </c>
      <c r="K40" s="1017" t="s">
        <v>531</v>
      </c>
      <c r="L40" s="1279" t="s">
        <v>531</v>
      </c>
      <c r="M40" s="1280" t="s">
        <v>531</v>
      </c>
      <c r="N40" s="1163">
        <v>43444</v>
      </c>
      <c r="O40" s="1164">
        <v>43444</v>
      </c>
      <c r="P40" s="1165">
        <v>43444</v>
      </c>
      <c r="Q40" s="1166">
        <v>43465</v>
      </c>
      <c r="R40" s="1167">
        <v>43465</v>
      </c>
      <c r="S40" s="1168">
        <v>43465</v>
      </c>
      <c r="T40" s="1281" t="s">
        <v>17</v>
      </c>
      <c r="U40" s="1282"/>
      <c r="V40" s="1283"/>
    </row>
    <row r="41" spans="1:22" s="185" customFormat="1" ht="51" customHeight="1" thickBot="1">
      <c r="A41" s="1288" t="s">
        <v>768</v>
      </c>
      <c r="B41" s="1098"/>
      <c r="C41" s="1098"/>
      <c r="D41" s="1098"/>
      <c r="E41" s="1098"/>
      <c r="F41" s="1098"/>
      <c r="G41" s="1098"/>
      <c r="H41" s="1098"/>
      <c r="I41" s="1098"/>
      <c r="J41" s="1098"/>
      <c r="K41" s="1098"/>
      <c r="L41" s="1098"/>
      <c r="M41" s="1098"/>
      <c r="N41" s="1098"/>
      <c r="O41" s="1098"/>
      <c r="P41" s="1098"/>
      <c r="Q41" s="1098"/>
      <c r="R41" s="1098"/>
      <c r="S41" s="1098"/>
      <c r="T41" s="1098"/>
      <c r="U41" s="1098"/>
      <c r="V41" s="1099"/>
    </row>
    <row r="42" spans="1:22" s="185" customFormat="1" ht="15" customHeight="1">
      <c r="A42" s="239"/>
      <c r="B42" s="240"/>
      <c r="C42" s="240"/>
      <c r="D42" s="240"/>
      <c r="E42" s="241"/>
      <c r="F42" s="242"/>
      <c r="G42" s="242"/>
      <c r="H42" s="241"/>
      <c r="I42" s="242"/>
      <c r="J42" s="242"/>
      <c r="K42" s="241"/>
      <c r="L42" s="242"/>
      <c r="M42" s="242"/>
      <c r="N42" s="241"/>
      <c r="O42" s="242"/>
      <c r="P42" s="242"/>
      <c r="Q42" s="243"/>
      <c r="R42" s="242"/>
      <c r="S42" s="242"/>
      <c r="T42" s="243"/>
      <c r="U42" s="242"/>
      <c r="V42" s="242"/>
    </row>
    <row r="43" spans="1:22" s="171" customFormat="1" ht="15">
      <c r="A43" s="222" t="s">
        <v>185</v>
      </c>
      <c r="B43" s="183"/>
      <c r="C43" s="183"/>
      <c r="D43" s="183"/>
    </row>
    <row r="44" spans="1:22" ht="16.5">
      <c r="A44" s="244" t="s">
        <v>19</v>
      </c>
      <c r="B44" s="224"/>
      <c r="C44" s="224"/>
      <c r="D44" s="224"/>
      <c r="E44" s="218"/>
      <c r="F44" s="218"/>
      <c r="G44" s="218"/>
      <c r="H44" s="218"/>
      <c r="I44" s="218"/>
      <c r="J44" s="218"/>
      <c r="K44" s="218"/>
      <c r="L44" s="218"/>
      <c r="M44" s="218"/>
      <c r="N44" s="218"/>
      <c r="O44" s="218"/>
      <c r="P44" s="218"/>
      <c r="Q44" s="218"/>
      <c r="R44" s="218"/>
      <c r="S44" s="218"/>
      <c r="T44" s="218"/>
      <c r="U44" s="218"/>
      <c r="V44" s="218"/>
    </row>
    <row r="45" spans="1:22">
      <c r="A45" s="224"/>
      <c r="B45" s="224"/>
      <c r="C45" s="224"/>
      <c r="D45" s="224"/>
    </row>
    <row r="46" spans="1:22">
      <c r="A46" s="224"/>
      <c r="B46" s="224"/>
      <c r="C46" s="224"/>
      <c r="D46" s="224"/>
    </row>
    <row r="47" spans="1:22">
      <c r="A47" s="224"/>
      <c r="B47" s="224"/>
      <c r="C47" s="224"/>
      <c r="D47" s="224"/>
    </row>
    <row r="48" spans="1:22">
      <c r="A48" s="224"/>
      <c r="B48" s="224"/>
      <c r="C48" s="224"/>
      <c r="D48" s="224"/>
    </row>
  </sheetData>
  <mergeCells count="134">
    <mergeCell ref="A35:V35"/>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T33:V33"/>
    <mergeCell ref="A34:D34"/>
    <mergeCell ref="E34:G34"/>
    <mergeCell ref="H34:J34"/>
    <mergeCell ref="K34:M34"/>
    <mergeCell ref="N34:P34"/>
    <mergeCell ref="Q34:S34"/>
    <mergeCell ref="T34:V34"/>
    <mergeCell ref="A33:D33"/>
    <mergeCell ref="E33:G33"/>
    <mergeCell ref="H33:J33"/>
    <mergeCell ref="K33:M33"/>
    <mergeCell ref="N33:P33"/>
    <mergeCell ref="Q33:S33"/>
    <mergeCell ref="A29:V29"/>
    <mergeCell ref="A32:D32"/>
    <mergeCell ref="E32:G32"/>
    <mergeCell ref="H32:J32"/>
    <mergeCell ref="K32:M32"/>
    <mergeCell ref="N32:P32"/>
    <mergeCell ref="Q32:S32"/>
    <mergeCell ref="T32:V32"/>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T16:V16"/>
    <mergeCell ref="A15:D15"/>
    <mergeCell ref="E15:F15"/>
    <mergeCell ref="G15:H15"/>
    <mergeCell ref="I15:J15"/>
    <mergeCell ref="K15:M15"/>
    <mergeCell ref="N15:P15"/>
    <mergeCell ref="A13:D13"/>
    <mergeCell ref="E13:F13"/>
    <mergeCell ref="G13:H13"/>
    <mergeCell ref="I13:J13"/>
    <mergeCell ref="K13:M13"/>
    <mergeCell ref="N13:P13"/>
    <mergeCell ref="Q13:S13"/>
    <mergeCell ref="T13:V13"/>
    <mergeCell ref="A14:D14"/>
    <mergeCell ref="E14:F14"/>
    <mergeCell ref="G14:H14"/>
    <mergeCell ref="I14:J14"/>
    <mergeCell ref="K14:M14"/>
    <mergeCell ref="N14:P14"/>
    <mergeCell ref="Q14:S14"/>
    <mergeCell ref="T14:V14"/>
    <mergeCell ref="D1:V3"/>
    <mergeCell ref="D4:V4"/>
    <mergeCell ref="D5:V5"/>
    <mergeCell ref="D6:V6"/>
    <mergeCell ref="A10:V10"/>
    <mergeCell ref="A12:D12"/>
    <mergeCell ref="E12:F12"/>
    <mergeCell ref="G12:H12"/>
    <mergeCell ref="I12:J12"/>
    <mergeCell ref="K12:M12"/>
    <mergeCell ref="N12:P12"/>
    <mergeCell ref="Q12:S12"/>
    <mergeCell ref="T12:V12"/>
  </mergeCells>
  <phoneticPr fontId="4"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X175"/>
  <sheetViews>
    <sheetView view="pageBreakPreview" topLeftCell="A41" zoomScale="115" zoomScaleSheetLayoutView="115" workbookViewId="0">
      <selection activeCell="K49" sqref="K49:M49"/>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89" t="s">
        <v>73</v>
      </c>
      <c r="E1" s="1290"/>
      <c r="F1" s="1290"/>
      <c r="G1" s="1290"/>
      <c r="H1" s="1290"/>
      <c r="I1" s="1290"/>
      <c r="J1" s="1290"/>
      <c r="K1" s="1290"/>
      <c r="L1" s="1290"/>
      <c r="M1" s="1290"/>
      <c r="N1" s="1290"/>
      <c r="O1" s="1290"/>
      <c r="P1" s="1290"/>
      <c r="Q1" s="1290"/>
      <c r="R1" s="1290"/>
      <c r="S1" s="1290"/>
      <c r="T1" s="1290"/>
      <c r="U1" s="1290"/>
    </row>
    <row r="2" spans="1:24" ht="15" customHeight="1">
      <c r="A2" s="1"/>
      <c r="B2" s="1"/>
      <c r="C2" s="1"/>
      <c r="D2" s="1290"/>
      <c r="E2" s="1290"/>
      <c r="F2" s="1290"/>
      <c r="G2" s="1290"/>
      <c r="H2" s="1290"/>
      <c r="I2" s="1290"/>
      <c r="J2" s="1290"/>
      <c r="K2" s="1290"/>
      <c r="L2" s="1290"/>
      <c r="M2" s="1290"/>
      <c r="N2" s="1290"/>
      <c r="O2" s="1290"/>
      <c r="P2" s="1290"/>
      <c r="Q2" s="1290"/>
      <c r="R2" s="1290"/>
      <c r="S2" s="1290"/>
      <c r="T2" s="1290"/>
      <c r="U2" s="1290"/>
    </row>
    <row r="3" spans="1:24" ht="15" customHeight="1">
      <c r="A3" s="1"/>
      <c r="B3" s="1"/>
      <c r="C3" s="1"/>
      <c r="D3" s="1290"/>
      <c r="E3" s="1290"/>
      <c r="F3" s="1290"/>
      <c r="G3" s="1290"/>
      <c r="H3" s="1290"/>
      <c r="I3" s="1290"/>
      <c r="J3" s="1290"/>
      <c r="K3" s="1290"/>
      <c r="L3" s="1290"/>
      <c r="M3" s="1290"/>
      <c r="N3" s="1290"/>
      <c r="O3" s="1290"/>
      <c r="P3" s="1290"/>
      <c r="Q3" s="1290"/>
      <c r="R3" s="1290"/>
      <c r="S3" s="1290"/>
      <c r="T3" s="1290"/>
      <c r="U3" s="1290"/>
    </row>
    <row r="4" spans="1:24" ht="15">
      <c r="A4" s="1"/>
      <c r="B4" s="1"/>
      <c r="C4" s="1"/>
      <c r="D4" s="1291" t="s">
        <v>142</v>
      </c>
      <c r="E4" s="1291"/>
      <c r="F4" s="1291"/>
      <c r="G4" s="1291"/>
      <c r="H4" s="1291"/>
      <c r="I4" s="1291"/>
      <c r="J4" s="1291"/>
      <c r="K4" s="1291"/>
      <c r="L4" s="1291"/>
      <c r="M4" s="1291"/>
      <c r="N4" s="1291"/>
      <c r="O4" s="1291"/>
      <c r="P4" s="1291"/>
      <c r="Q4" s="1291"/>
      <c r="R4" s="1291"/>
      <c r="S4" s="1291"/>
      <c r="T4" s="1291"/>
      <c r="U4" s="1291"/>
      <c r="X4" s="2"/>
    </row>
    <row r="5" spans="1:24" ht="15">
      <c r="A5" s="1"/>
      <c r="B5" s="1"/>
      <c r="C5" s="1"/>
      <c r="D5" s="693" t="s">
        <v>121</v>
      </c>
      <c r="E5" s="693"/>
      <c r="F5" s="693"/>
      <c r="G5" s="693"/>
      <c r="H5" s="693"/>
      <c r="I5" s="693"/>
      <c r="J5" s="693"/>
      <c r="K5" s="693"/>
      <c r="L5" s="693"/>
      <c r="M5" s="693"/>
      <c r="N5" s="693"/>
      <c r="O5" s="693"/>
      <c r="P5" s="693"/>
      <c r="Q5" s="693"/>
      <c r="R5" s="693"/>
      <c r="S5" s="693"/>
      <c r="T5" s="693"/>
      <c r="U5" s="693"/>
    </row>
    <row r="6" spans="1:24" ht="15.75" thickBot="1">
      <c r="A6" s="3"/>
      <c r="B6" s="3"/>
      <c r="C6" s="3"/>
      <c r="D6" s="694" t="s">
        <v>23</v>
      </c>
      <c r="E6" s="694"/>
      <c r="F6" s="694"/>
      <c r="G6" s="694"/>
      <c r="H6" s="694"/>
      <c r="I6" s="694"/>
      <c r="J6" s="694"/>
      <c r="K6" s="694"/>
      <c r="L6" s="694"/>
      <c r="M6" s="694"/>
      <c r="N6" s="694"/>
      <c r="O6" s="694"/>
      <c r="P6" s="694"/>
      <c r="Q6" s="694"/>
      <c r="R6" s="694"/>
      <c r="S6" s="694"/>
      <c r="T6" s="694"/>
      <c r="U6" s="694"/>
    </row>
    <row r="7" spans="1:24" s="43" customFormat="1" ht="15.75">
      <c r="A7" s="373" t="s">
        <v>122</v>
      </c>
      <c r="B7" s="373" t="s">
        <v>312</v>
      </c>
      <c r="C7" s="374"/>
      <c r="D7" s="375"/>
      <c r="E7" s="376"/>
      <c r="F7" s="376"/>
      <c r="G7" s="376"/>
      <c r="H7" s="376"/>
      <c r="I7" s="376"/>
      <c r="J7" s="376"/>
      <c r="K7" s="376"/>
      <c r="L7" s="376"/>
      <c r="M7" s="376"/>
      <c r="N7" s="376"/>
      <c r="O7" s="376"/>
      <c r="P7" s="376"/>
      <c r="Q7" s="376"/>
      <c r="R7" s="377"/>
      <c r="S7" s="376"/>
      <c r="T7" s="376"/>
      <c r="U7" s="376"/>
    </row>
    <row r="8" spans="1:24" s="43" customFormat="1" ht="15.75">
      <c r="A8" s="373" t="s">
        <v>124</v>
      </c>
      <c r="B8" s="373" t="s">
        <v>499</v>
      </c>
      <c r="C8" s="374"/>
      <c r="D8" s="375"/>
      <c r="E8" s="376"/>
      <c r="F8" s="376"/>
      <c r="G8" s="376"/>
      <c r="H8" s="376"/>
      <c r="I8" s="376"/>
      <c r="J8" s="376"/>
      <c r="K8" s="376"/>
      <c r="L8" s="376"/>
      <c r="M8" s="376"/>
      <c r="N8" s="376"/>
      <c r="O8" s="376"/>
      <c r="P8" s="376"/>
      <c r="Q8" s="376"/>
      <c r="R8" s="376"/>
      <c r="S8" s="376"/>
      <c r="T8" s="376"/>
      <c r="U8" s="376"/>
    </row>
    <row r="9" spans="1:24" s="43" customFormat="1" ht="14.25" customHeight="1">
      <c r="A9" s="376"/>
      <c r="B9" s="376"/>
      <c r="C9" s="378"/>
      <c r="D9" s="378"/>
      <c r="E9" s="376"/>
      <c r="F9" s="376"/>
      <c r="G9" s="376"/>
      <c r="H9" s="376"/>
      <c r="I9" s="376"/>
      <c r="J9" s="376"/>
      <c r="K9" s="376"/>
      <c r="L9" s="376"/>
      <c r="M9" s="376"/>
      <c r="N9" s="376"/>
      <c r="O9" s="376"/>
      <c r="P9" s="376"/>
      <c r="Q9" s="379"/>
      <c r="R9" s="376"/>
      <c r="S9" s="376"/>
      <c r="T9" s="376"/>
      <c r="U9" s="380"/>
    </row>
    <row r="10" spans="1:24" s="13" customFormat="1" ht="21" customHeight="1">
      <c r="A10" s="1292" t="s">
        <v>186</v>
      </c>
      <c r="B10" s="1292"/>
      <c r="C10" s="1292"/>
      <c r="D10" s="1292"/>
      <c r="E10" s="1292"/>
      <c r="F10" s="1292"/>
      <c r="G10" s="1292"/>
      <c r="H10" s="1292"/>
      <c r="I10" s="1292"/>
      <c r="J10" s="1292"/>
      <c r="K10" s="1292"/>
      <c r="L10" s="1292"/>
      <c r="M10" s="1292"/>
      <c r="N10" s="1292"/>
      <c r="O10" s="1292"/>
      <c r="P10" s="1292"/>
      <c r="Q10" s="1292"/>
      <c r="R10" s="1292"/>
      <c r="S10" s="1292"/>
      <c r="T10" s="1292"/>
      <c r="U10" s="1292"/>
    </row>
    <row r="11" spans="1:24" s="13" customFormat="1" ht="7.5" customHeight="1">
      <c r="A11" s="381"/>
      <c r="B11" s="381"/>
      <c r="C11" s="381"/>
      <c r="D11" s="381"/>
      <c r="E11" s="381"/>
      <c r="F11" s="381"/>
      <c r="G11" s="381"/>
      <c r="H11" s="381"/>
      <c r="I11" s="381"/>
      <c r="J11" s="381"/>
      <c r="K11" s="381"/>
      <c r="L11" s="381"/>
      <c r="M11" s="381"/>
      <c r="N11" s="381"/>
      <c r="O11" s="381"/>
      <c r="P11" s="381"/>
      <c r="Q11" s="381"/>
      <c r="R11" s="381"/>
      <c r="S11" s="381"/>
      <c r="T11" s="381"/>
      <c r="U11" s="381"/>
    </row>
    <row r="12" spans="1:24" s="13" customFormat="1" ht="14.25">
      <c r="A12" s="382" t="s">
        <v>313</v>
      </c>
      <c r="B12" s="381"/>
      <c r="C12" s="381"/>
      <c r="D12" s="381"/>
      <c r="E12" s="381"/>
      <c r="F12" s="381"/>
      <c r="G12" s="381"/>
      <c r="H12" s="381"/>
      <c r="I12" s="381"/>
      <c r="J12" s="381"/>
      <c r="K12" s="381"/>
      <c r="L12" s="381"/>
      <c r="M12" s="381"/>
      <c r="N12" s="381"/>
      <c r="O12" s="381"/>
      <c r="P12" s="381"/>
      <c r="Q12" s="381"/>
      <c r="R12" s="381"/>
      <c r="S12" s="381"/>
      <c r="T12" s="381"/>
      <c r="U12" s="381"/>
    </row>
    <row r="13" spans="1:24" s="13" customFormat="1" ht="18.75" customHeight="1">
      <c r="A13" s="382" t="s">
        <v>314</v>
      </c>
      <c r="B13" s="381"/>
      <c r="C13" s="381"/>
      <c r="D13" s="381"/>
      <c r="E13" s="381"/>
      <c r="F13" s="381"/>
      <c r="G13" s="381"/>
      <c r="H13" s="381"/>
      <c r="I13" s="381"/>
      <c r="J13" s="381"/>
      <c r="K13" s="381"/>
      <c r="L13" s="381"/>
      <c r="M13" s="381"/>
      <c r="N13" s="381"/>
      <c r="O13" s="381"/>
      <c r="P13" s="383"/>
      <c r="Q13" s="383"/>
      <c r="R13" s="383"/>
      <c r="S13" s="383"/>
      <c r="T13" s="383"/>
      <c r="U13" s="384" t="s">
        <v>187</v>
      </c>
    </row>
    <row r="14" spans="1:24" s="13" customFormat="1" ht="18.75" customHeight="1">
      <c r="A14" s="385" t="s">
        <v>315</v>
      </c>
      <c r="B14" s="381"/>
      <c r="C14" s="381"/>
      <c r="D14" s="381"/>
      <c r="E14" s="381"/>
      <c r="F14" s="381"/>
      <c r="G14" s="381"/>
      <c r="H14" s="381"/>
      <c r="I14" s="381"/>
      <c r="J14" s="381"/>
      <c r="K14" s="381"/>
      <c r="L14" s="381"/>
      <c r="M14" s="381"/>
      <c r="N14" s="381"/>
      <c r="O14" s="381"/>
      <c r="P14" s="383"/>
      <c r="Q14" s="383"/>
      <c r="R14" s="383"/>
      <c r="S14" s="383"/>
      <c r="T14" s="383"/>
      <c r="U14" s="384"/>
    </row>
    <row r="15" spans="1:24" s="13" customFormat="1" ht="11.25" customHeight="1">
      <c r="A15" s="386"/>
      <c r="B15" s="381"/>
      <c r="C15" s="381"/>
      <c r="D15" s="381"/>
      <c r="E15" s="381"/>
      <c r="F15" s="381"/>
      <c r="G15" s="381"/>
      <c r="H15" s="381"/>
      <c r="I15" s="381"/>
      <c r="J15" s="381"/>
      <c r="K15" s="381"/>
      <c r="L15" s="381"/>
      <c r="M15" s="381"/>
      <c r="N15" s="381"/>
      <c r="O15" s="381"/>
      <c r="P15" s="383"/>
      <c r="Q15" s="383"/>
      <c r="R15" s="383"/>
      <c r="S15" s="383"/>
      <c r="T15" s="383"/>
      <c r="U15" s="384"/>
    </row>
    <row r="16" spans="1:24" s="1" customFormat="1" ht="18" thickBot="1">
      <c r="A16" s="1293" t="s">
        <v>316</v>
      </c>
      <c r="B16" s="1293"/>
      <c r="C16" s="1293"/>
      <c r="D16" s="1293"/>
      <c r="E16" s="1293"/>
      <c r="F16" s="1293"/>
      <c r="G16" s="1293"/>
      <c r="H16" s="1293"/>
      <c r="I16" s="1293"/>
      <c r="J16" s="1293"/>
      <c r="K16" s="1293"/>
      <c r="L16" s="1293"/>
      <c r="M16" s="1293"/>
      <c r="N16" s="1293"/>
      <c r="O16" s="1293"/>
      <c r="P16" s="1293"/>
      <c r="Q16" s="1293"/>
      <c r="R16" s="1293"/>
      <c r="S16" s="1293"/>
      <c r="T16" s="1294" t="s">
        <v>188</v>
      </c>
      <c r="U16" s="1294"/>
    </row>
    <row r="17" spans="1:21" s="1" customFormat="1" ht="15.75" customHeight="1" thickBot="1">
      <c r="A17" s="1311" t="s">
        <v>9</v>
      </c>
      <c r="B17" s="1312"/>
      <c r="C17" s="1312"/>
      <c r="D17" s="1312"/>
      <c r="E17" s="1313" t="s">
        <v>10</v>
      </c>
      <c r="F17" s="1314"/>
      <c r="G17" s="1314"/>
      <c r="H17" s="1315" t="s">
        <v>11</v>
      </c>
      <c r="I17" s="1316"/>
      <c r="J17" s="1316"/>
      <c r="K17" s="1315" t="s">
        <v>12</v>
      </c>
      <c r="L17" s="1315"/>
      <c r="M17" s="1315"/>
      <c r="N17" s="1313" t="s">
        <v>57</v>
      </c>
      <c r="O17" s="1313"/>
      <c r="P17" s="1313"/>
      <c r="Q17" s="1295" t="s">
        <v>189</v>
      </c>
      <c r="R17" s="1317"/>
      <c r="S17" s="387" t="s">
        <v>190</v>
      </c>
      <c r="T17" s="1295" t="s">
        <v>191</v>
      </c>
      <c r="U17" s="1296"/>
    </row>
    <row r="18" spans="1:21" s="1" customFormat="1" ht="15.75" customHeight="1" thickTop="1">
      <c r="A18" s="1297" t="s">
        <v>485</v>
      </c>
      <c r="B18" s="1298"/>
      <c r="C18" s="1298" t="s">
        <v>485</v>
      </c>
      <c r="D18" s="1299"/>
      <c r="E18" s="1300" t="s">
        <v>568</v>
      </c>
      <c r="F18" s="1301" t="s">
        <v>568</v>
      </c>
      <c r="G18" s="1302" t="s">
        <v>568</v>
      </c>
      <c r="H18" s="1303" t="s">
        <v>558</v>
      </c>
      <c r="I18" s="1304" t="s">
        <v>558</v>
      </c>
      <c r="J18" s="1305" t="s">
        <v>558</v>
      </c>
      <c r="K18" s="1303" t="s">
        <v>558</v>
      </c>
      <c r="L18" s="1304" t="s">
        <v>558</v>
      </c>
      <c r="M18" s="1305" t="s">
        <v>558</v>
      </c>
      <c r="N18" s="1306">
        <v>43434</v>
      </c>
      <c r="O18" s="1307">
        <v>43434</v>
      </c>
      <c r="P18" s="1308">
        <v>43434</v>
      </c>
      <c r="Q18" s="1306">
        <f t="shared" ref="Q18:R22" si="0">O18+3</f>
        <v>43437</v>
      </c>
      <c r="R18" s="1309">
        <f t="shared" si="0"/>
        <v>43437</v>
      </c>
      <c r="S18" s="395">
        <f t="shared" ref="S18:S22" si="1">R18</f>
        <v>43437</v>
      </c>
      <c r="T18" s="1306">
        <f t="shared" ref="T18:U22" si="2">O18+4</f>
        <v>43438</v>
      </c>
      <c r="U18" s="1310">
        <f t="shared" si="2"/>
        <v>43438</v>
      </c>
    </row>
    <row r="19" spans="1:21" s="1" customFormat="1" ht="15.75" customHeight="1">
      <c r="A19" s="1332" t="s">
        <v>487</v>
      </c>
      <c r="B19" s="1333"/>
      <c r="C19" s="1333" t="s">
        <v>487</v>
      </c>
      <c r="D19" s="1334"/>
      <c r="E19" s="1335" t="s">
        <v>569</v>
      </c>
      <c r="F19" s="1336" t="s">
        <v>569</v>
      </c>
      <c r="G19" s="1337" t="s">
        <v>569</v>
      </c>
      <c r="H19" s="1326" t="s">
        <v>550</v>
      </c>
      <c r="I19" s="1327" t="s">
        <v>550</v>
      </c>
      <c r="J19" s="1328" t="s">
        <v>550</v>
      </c>
      <c r="K19" s="1326" t="s">
        <v>550</v>
      </c>
      <c r="L19" s="1327" t="s">
        <v>550</v>
      </c>
      <c r="M19" s="1328" t="s">
        <v>550</v>
      </c>
      <c r="N19" s="1318">
        <v>43435</v>
      </c>
      <c r="O19" s="1329">
        <v>43435</v>
      </c>
      <c r="P19" s="1330">
        <v>43435</v>
      </c>
      <c r="Q19" s="1318">
        <f t="shared" si="0"/>
        <v>43438</v>
      </c>
      <c r="R19" s="1331">
        <f t="shared" si="0"/>
        <v>43438</v>
      </c>
      <c r="S19" s="395">
        <f t="shared" si="1"/>
        <v>43438</v>
      </c>
      <c r="T19" s="1318">
        <f t="shared" si="2"/>
        <v>43439</v>
      </c>
      <c r="U19" s="1319">
        <f t="shared" si="2"/>
        <v>43439</v>
      </c>
    </row>
    <row r="20" spans="1:21" s="1" customFormat="1" ht="15.75" customHeight="1">
      <c r="A20" s="1320" t="s">
        <v>486</v>
      </c>
      <c r="B20" s="1321"/>
      <c r="C20" s="1321" t="s">
        <v>486</v>
      </c>
      <c r="D20" s="1322"/>
      <c r="E20" s="1323" t="s">
        <v>686</v>
      </c>
      <c r="F20" s="1324" t="s">
        <v>686</v>
      </c>
      <c r="G20" s="1325" t="s">
        <v>686</v>
      </c>
      <c r="H20" s="1326" t="s">
        <v>688</v>
      </c>
      <c r="I20" s="1327" t="s">
        <v>688</v>
      </c>
      <c r="J20" s="1328" t="s">
        <v>688</v>
      </c>
      <c r="K20" s="1326" t="s">
        <v>688</v>
      </c>
      <c r="L20" s="1327" t="s">
        <v>688</v>
      </c>
      <c r="M20" s="1328" t="s">
        <v>688</v>
      </c>
      <c r="N20" s="1318">
        <v>43438</v>
      </c>
      <c r="O20" s="1329">
        <v>43438</v>
      </c>
      <c r="P20" s="1330">
        <v>43438</v>
      </c>
      <c r="Q20" s="1318">
        <f t="shared" si="0"/>
        <v>43441</v>
      </c>
      <c r="R20" s="1331">
        <f t="shared" si="0"/>
        <v>43441</v>
      </c>
      <c r="S20" s="396">
        <f t="shared" si="1"/>
        <v>43441</v>
      </c>
      <c r="T20" s="1318">
        <f t="shared" si="2"/>
        <v>43442</v>
      </c>
      <c r="U20" s="1319">
        <f t="shared" si="2"/>
        <v>43442</v>
      </c>
    </row>
    <row r="21" spans="1:21" s="1" customFormat="1" ht="15.75" customHeight="1">
      <c r="A21" s="1332" t="s">
        <v>485</v>
      </c>
      <c r="B21" s="1333"/>
      <c r="C21" s="1333" t="s">
        <v>485</v>
      </c>
      <c r="D21" s="1334"/>
      <c r="E21" s="1335" t="s">
        <v>463</v>
      </c>
      <c r="F21" s="1336" t="s">
        <v>463</v>
      </c>
      <c r="G21" s="1337" t="s">
        <v>463</v>
      </c>
      <c r="H21" s="1326" t="s">
        <v>689</v>
      </c>
      <c r="I21" s="1327" t="s">
        <v>689</v>
      </c>
      <c r="J21" s="1328" t="s">
        <v>689</v>
      </c>
      <c r="K21" s="1326" t="s">
        <v>689</v>
      </c>
      <c r="L21" s="1327" t="s">
        <v>689</v>
      </c>
      <c r="M21" s="1328" t="s">
        <v>689</v>
      </c>
      <c r="N21" s="1318">
        <v>43441</v>
      </c>
      <c r="O21" s="1329">
        <v>43441</v>
      </c>
      <c r="P21" s="1330">
        <v>43441</v>
      </c>
      <c r="Q21" s="1318">
        <f t="shared" si="0"/>
        <v>43444</v>
      </c>
      <c r="R21" s="1331">
        <f t="shared" si="0"/>
        <v>43444</v>
      </c>
      <c r="S21" s="395">
        <f t="shared" si="1"/>
        <v>43444</v>
      </c>
      <c r="T21" s="1318">
        <f t="shared" si="2"/>
        <v>43445</v>
      </c>
      <c r="U21" s="1319">
        <f t="shared" si="2"/>
        <v>43445</v>
      </c>
    </row>
    <row r="22" spans="1:21" s="1" customFormat="1" ht="15.75" customHeight="1" thickBot="1">
      <c r="A22" s="1332" t="s">
        <v>487</v>
      </c>
      <c r="B22" s="1333"/>
      <c r="C22" s="1333" t="s">
        <v>487</v>
      </c>
      <c r="D22" s="1334"/>
      <c r="E22" s="1335" t="s">
        <v>687</v>
      </c>
      <c r="F22" s="1338" t="s">
        <v>687</v>
      </c>
      <c r="G22" s="1339" t="s">
        <v>687</v>
      </c>
      <c r="H22" s="1340" t="s">
        <v>637</v>
      </c>
      <c r="I22" s="1341" t="s">
        <v>637</v>
      </c>
      <c r="J22" s="1342" t="s">
        <v>637</v>
      </c>
      <c r="K22" s="1340" t="s">
        <v>637</v>
      </c>
      <c r="L22" s="1341" t="s">
        <v>637</v>
      </c>
      <c r="M22" s="1342" t="s">
        <v>637</v>
      </c>
      <c r="N22" s="1343">
        <v>43442</v>
      </c>
      <c r="O22" s="1329">
        <v>43442</v>
      </c>
      <c r="P22" s="1330">
        <v>43442</v>
      </c>
      <c r="Q22" s="1344">
        <f t="shared" si="0"/>
        <v>43445</v>
      </c>
      <c r="R22" s="1345">
        <f t="shared" si="0"/>
        <v>43445</v>
      </c>
      <c r="S22" s="395">
        <f t="shared" si="1"/>
        <v>43445</v>
      </c>
      <c r="T22" s="1344">
        <f t="shared" si="2"/>
        <v>43446</v>
      </c>
      <c r="U22" s="1346">
        <f t="shared" si="2"/>
        <v>43446</v>
      </c>
    </row>
    <row r="23" spans="1:21" s="1" customFormat="1" ht="25.5" customHeight="1" thickBot="1">
      <c r="A23" s="1347" t="s">
        <v>377</v>
      </c>
      <c r="B23" s="1348"/>
      <c r="C23" s="1348"/>
      <c r="D23" s="1348"/>
      <c r="E23" s="1348"/>
      <c r="F23" s="1348"/>
      <c r="G23" s="1348"/>
      <c r="H23" s="1348"/>
      <c r="I23" s="1348"/>
      <c r="J23" s="1348"/>
      <c r="K23" s="1348"/>
      <c r="L23" s="1348"/>
      <c r="M23" s="1348"/>
      <c r="N23" s="1348"/>
      <c r="O23" s="1348"/>
      <c r="P23" s="1348"/>
      <c r="Q23" s="1348"/>
      <c r="R23" s="1348"/>
      <c r="S23" s="1348"/>
      <c r="T23" s="1348"/>
      <c r="U23" s="1349"/>
    </row>
    <row r="24" spans="1:21" ht="11.25" customHeight="1">
      <c r="A24" s="388"/>
      <c r="B24" s="388"/>
      <c r="C24" s="388"/>
      <c r="D24" s="388"/>
      <c r="E24" s="377"/>
      <c r="F24" s="377"/>
      <c r="G24" s="377"/>
      <c r="H24" s="377"/>
      <c r="I24" s="377"/>
      <c r="J24" s="377"/>
      <c r="K24" s="377"/>
      <c r="L24" s="377"/>
      <c r="M24" s="377"/>
      <c r="N24" s="377"/>
      <c r="O24" s="377"/>
      <c r="P24" s="377"/>
      <c r="Q24" s="377"/>
      <c r="R24" s="377"/>
      <c r="S24" s="377"/>
      <c r="T24" s="377"/>
      <c r="U24" s="377"/>
    </row>
    <row r="25" spans="1:21" s="1" customFormat="1" ht="18" thickBot="1">
      <c r="A25" s="1293" t="s">
        <v>317</v>
      </c>
      <c r="B25" s="1293"/>
      <c r="C25" s="1293"/>
      <c r="D25" s="1293"/>
      <c r="E25" s="1293"/>
      <c r="F25" s="1293"/>
      <c r="G25" s="1293"/>
      <c r="H25" s="1293"/>
      <c r="I25" s="1293"/>
      <c r="J25" s="1293"/>
      <c r="K25" s="1293"/>
      <c r="L25" s="1293"/>
      <c r="M25" s="1293"/>
      <c r="N25" s="1293"/>
      <c r="O25" s="1293"/>
      <c r="P25" s="1293"/>
      <c r="Q25" s="1293"/>
      <c r="R25" s="1293"/>
      <c r="S25" s="1293"/>
      <c r="T25" s="1294" t="s">
        <v>188</v>
      </c>
      <c r="U25" s="1294"/>
    </row>
    <row r="26" spans="1:21" s="1" customFormat="1" ht="15.75" customHeight="1" thickBot="1">
      <c r="A26" s="1311" t="s">
        <v>9</v>
      </c>
      <c r="B26" s="1312"/>
      <c r="C26" s="1312"/>
      <c r="D26" s="1312"/>
      <c r="E26" s="1313" t="s">
        <v>10</v>
      </c>
      <c r="F26" s="1314"/>
      <c r="G26" s="1314"/>
      <c r="H26" s="1315" t="s">
        <v>402</v>
      </c>
      <c r="I26" s="1316"/>
      <c r="J26" s="1316"/>
      <c r="K26" s="1315" t="s">
        <v>12</v>
      </c>
      <c r="L26" s="1315"/>
      <c r="M26" s="1315"/>
      <c r="N26" s="1295" t="s">
        <v>192</v>
      </c>
      <c r="O26" s="1317"/>
      <c r="P26" s="1350"/>
      <c r="Q26" s="1295" t="s">
        <v>193</v>
      </c>
      <c r="R26" s="1317"/>
      <c r="S26" s="1350"/>
      <c r="T26" s="1295" t="s">
        <v>194</v>
      </c>
      <c r="U26" s="1296"/>
    </row>
    <row r="27" spans="1:21" s="1" customFormat="1" ht="15.75" customHeight="1" thickTop="1">
      <c r="A27" s="1354" t="s">
        <v>488</v>
      </c>
      <c r="B27" s="1355"/>
      <c r="C27" s="1355" t="s">
        <v>488</v>
      </c>
      <c r="D27" s="1356"/>
      <c r="E27" s="1300" t="s">
        <v>570</v>
      </c>
      <c r="F27" s="1301" t="s">
        <v>570</v>
      </c>
      <c r="G27" s="1302" t="s">
        <v>570</v>
      </c>
      <c r="H27" s="1303" t="s">
        <v>549</v>
      </c>
      <c r="I27" s="1304" t="s">
        <v>549</v>
      </c>
      <c r="J27" s="1305" t="s">
        <v>549</v>
      </c>
      <c r="K27" s="1303" t="s">
        <v>549</v>
      </c>
      <c r="L27" s="1304" t="s">
        <v>549</v>
      </c>
      <c r="M27" s="1305" t="s">
        <v>549</v>
      </c>
      <c r="N27" s="1306">
        <v>43432</v>
      </c>
      <c r="O27" s="1307">
        <v>43432</v>
      </c>
      <c r="P27" s="1308">
        <v>43432</v>
      </c>
      <c r="Q27" s="1306">
        <f t="shared" ref="Q27:S30" si="3">N27+2</f>
        <v>43434</v>
      </c>
      <c r="R27" s="1307">
        <f t="shared" si="3"/>
        <v>43434</v>
      </c>
      <c r="S27" s="1308">
        <f t="shared" si="3"/>
        <v>43434</v>
      </c>
      <c r="T27" s="1306">
        <f>Q27</f>
        <v>43434</v>
      </c>
      <c r="U27" s="1310"/>
    </row>
    <row r="28" spans="1:21" ht="15.75" customHeight="1">
      <c r="A28" s="1351" t="s">
        <v>489</v>
      </c>
      <c r="B28" s="1352"/>
      <c r="C28" s="1352" t="s">
        <v>489</v>
      </c>
      <c r="D28" s="1353"/>
      <c r="E28" s="1323" t="s">
        <v>571</v>
      </c>
      <c r="F28" s="1324" t="s">
        <v>571</v>
      </c>
      <c r="G28" s="1325" t="s">
        <v>571</v>
      </c>
      <c r="H28" s="1326" t="s">
        <v>550</v>
      </c>
      <c r="I28" s="1327" t="s">
        <v>550</v>
      </c>
      <c r="J28" s="1328" t="s">
        <v>550</v>
      </c>
      <c r="K28" s="1326" t="s">
        <v>550</v>
      </c>
      <c r="L28" s="1327" t="s">
        <v>550</v>
      </c>
      <c r="M28" s="1328" t="s">
        <v>550</v>
      </c>
      <c r="N28" s="1318">
        <v>43435</v>
      </c>
      <c r="O28" s="1329">
        <v>43435</v>
      </c>
      <c r="P28" s="1330">
        <v>43435</v>
      </c>
      <c r="Q28" s="1318">
        <f t="shared" si="3"/>
        <v>43437</v>
      </c>
      <c r="R28" s="1329">
        <f t="shared" si="3"/>
        <v>43437</v>
      </c>
      <c r="S28" s="1330">
        <f t="shared" si="3"/>
        <v>43437</v>
      </c>
      <c r="T28" s="1318">
        <f t="shared" ref="T28:T31" si="4">Q28</f>
        <v>43437</v>
      </c>
      <c r="U28" s="1319"/>
    </row>
    <row r="29" spans="1:21" ht="15.75" customHeight="1">
      <c r="A29" s="1320" t="s">
        <v>488</v>
      </c>
      <c r="B29" s="1321"/>
      <c r="C29" s="1321" t="s">
        <v>488</v>
      </c>
      <c r="D29" s="1322"/>
      <c r="E29" s="1335" t="s">
        <v>690</v>
      </c>
      <c r="F29" s="1336" t="s">
        <v>690</v>
      </c>
      <c r="G29" s="1337" t="s">
        <v>690</v>
      </c>
      <c r="H29" s="1326" t="s">
        <v>688</v>
      </c>
      <c r="I29" s="1327" t="s">
        <v>688</v>
      </c>
      <c r="J29" s="1328" t="s">
        <v>688</v>
      </c>
      <c r="K29" s="1326" t="s">
        <v>688</v>
      </c>
      <c r="L29" s="1327" t="s">
        <v>688</v>
      </c>
      <c r="M29" s="1328" t="s">
        <v>688</v>
      </c>
      <c r="N29" s="1318">
        <v>43437</v>
      </c>
      <c r="O29" s="1329">
        <v>43437</v>
      </c>
      <c r="P29" s="1330">
        <v>43437</v>
      </c>
      <c r="Q29" s="1318">
        <f t="shared" si="3"/>
        <v>43439</v>
      </c>
      <c r="R29" s="1329">
        <f t="shared" si="3"/>
        <v>43439</v>
      </c>
      <c r="S29" s="1330">
        <f t="shared" si="3"/>
        <v>43439</v>
      </c>
      <c r="T29" s="1318">
        <f t="shared" si="4"/>
        <v>43439</v>
      </c>
      <c r="U29" s="1319"/>
    </row>
    <row r="30" spans="1:21" ht="15.75" customHeight="1">
      <c r="A30" s="1320" t="s">
        <v>489</v>
      </c>
      <c r="B30" s="1321"/>
      <c r="C30" s="1321" t="s">
        <v>489</v>
      </c>
      <c r="D30" s="1322"/>
      <c r="E30" s="1335" t="s">
        <v>691</v>
      </c>
      <c r="F30" s="1336" t="s">
        <v>691</v>
      </c>
      <c r="G30" s="1337" t="s">
        <v>691</v>
      </c>
      <c r="H30" s="1326" t="s">
        <v>636</v>
      </c>
      <c r="I30" s="1327" t="s">
        <v>636</v>
      </c>
      <c r="J30" s="1328" t="s">
        <v>636</v>
      </c>
      <c r="K30" s="1326" t="s">
        <v>636</v>
      </c>
      <c r="L30" s="1327" t="s">
        <v>636</v>
      </c>
      <c r="M30" s="1328" t="s">
        <v>636</v>
      </c>
      <c r="N30" s="1318">
        <v>43439</v>
      </c>
      <c r="O30" s="1329">
        <v>43439</v>
      </c>
      <c r="P30" s="1330">
        <v>43439</v>
      </c>
      <c r="Q30" s="1318">
        <f t="shared" si="3"/>
        <v>43441</v>
      </c>
      <c r="R30" s="1329">
        <f t="shared" si="3"/>
        <v>43441</v>
      </c>
      <c r="S30" s="1330">
        <f t="shared" si="3"/>
        <v>43441</v>
      </c>
      <c r="T30" s="1318">
        <f t="shared" si="4"/>
        <v>43441</v>
      </c>
      <c r="U30" s="1319"/>
    </row>
    <row r="31" spans="1:21" ht="15.75" customHeight="1" thickBot="1">
      <c r="A31" s="1367" t="s">
        <v>488</v>
      </c>
      <c r="B31" s="1368"/>
      <c r="C31" s="1368" t="s">
        <v>488</v>
      </c>
      <c r="D31" s="1369"/>
      <c r="E31" s="1370" t="s">
        <v>692</v>
      </c>
      <c r="F31" s="1371" t="s">
        <v>692</v>
      </c>
      <c r="G31" s="1372" t="s">
        <v>692</v>
      </c>
      <c r="H31" s="1340" t="s">
        <v>637</v>
      </c>
      <c r="I31" s="1341" t="s">
        <v>637</v>
      </c>
      <c r="J31" s="1342" t="s">
        <v>637</v>
      </c>
      <c r="K31" s="1340" t="s">
        <v>637</v>
      </c>
      <c r="L31" s="1341" t="s">
        <v>637</v>
      </c>
      <c r="M31" s="1342" t="s">
        <v>637</v>
      </c>
      <c r="N31" s="1344">
        <v>43442</v>
      </c>
      <c r="O31" s="1373">
        <v>43442</v>
      </c>
      <c r="P31" s="1374">
        <v>43442</v>
      </c>
      <c r="Q31" s="1344">
        <f>N31+2</f>
        <v>43444</v>
      </c>
      <c r="R31" s="1373">
        <f>O31+2</f>
        <v>43444</v>
      </c>
      <c r="S31" s="1374">
        <f>P31+2</f>
        <v>43444</v>
      </c>
      <c r="T31" s="1344">
        <f t="shared" si="4"/>
        <v>43444</v>
      </c>
      <c r="U31" s="1346"/>
    </row>
    <row r="32" spans="1:21" ht="26.25" customHeight="1" thickBot="1">
      <c r="A32" s="1363" t="s">
        <v>422</v>
      </c>
      <c r="B32" s="1364"/>
      <c r="C32" s="1364"/>
      <c r="D32" s="1364"/>
      <c r="E32" s="1364"/>
      <c r="F32" s="1364"/>
      <c r="G32" s="1364"/>
      <c r="H32" s="1364"/>
      <c r="I32" s="1364"/>
      <c r="J32" s="1364"/>
      <c r="K32" s="1364"/>
      <c r="L32" s="1364"/>
      <c r="M32" s="1364"/>
      <c r="N32" s="1364"/>
      <c r="O32" s="1364"/>
      <c r="P32" s="1364"/>
      <c r="Q32" s="1364"/>
      <c r="R32" s="1364"/>
      <c r="S32" s="1364"/>
      <c r="T32" s="1364"/>
      <c r="U32" s="1365"/>
    </row>
    <row r="33" spans="1:21" ht="10.5" customHeight="1">
      <c r="A33" s="388"/>
      <c r="B33" s="388"/>
      <c r="C33" s="388"/>
      <c r="D33" s="388"/>
      <c r="E33" s="377"/>
      <c r="F33" s="377"/>
      <c r="G33" s="377"/>
      <c r="H33" s="377"/>
      <c r="I33" s="377"/>
      <c r="J33" s="377"/>
      <c r="K33" s="377"/>
      <c r="L33" s="377"/>
      <c r="M33" s="377"/>
      <c r="N33" s="377"/>
      <c r="O33" s="377"/>
      <c r="P33" s="377"/>
      <c r="Q33" s="377"/>
      <c r="R33" s="377"/>
      <c r="S33" s="377"/>
      <c r="T33" s="377"/>
      <c r="U33" s="377"/>
    </row>
    <row r="34" spans="1:21" s="1" customFormat="1" ht="18" customHeight="1" thickBot="1">
      <c r="A34" s="1293" t="s">
        <v>335</v>
      </c>
      <c r="B34" s="1293"/>
      <c r="C34" s="1293"/>
      <c r="D34" s="1293"/>
      <c r="E34" s="1293"/>
      <c r="F34" s="1293"/>
      <c r="G34" s="1293"/>
      <c r="H34" s="1293"/>
      <c r="I34" s="1293"/>
      <c r="J34" s="1293"/>
      <c r="K34" s="1293"/>
      <c r="L34" s="1293"/>
      <c r="M34" s="1293"/>
      <c r="N34" s="1293"/>
      <c r="O34" s="1293"/>
      <c r="P34" s="1293"/>
      <c r="Q34" s="1366" t="s">
        <v>195</v>
      </c>
      <c r="R34" s="1366"/>
      <c r="S34" s="1366"/>
      <c r="T34" s="1366"/>
      <c r="U34" s="1366"/>
    </row>
    <row r="35" spans="1:21" s="1" customFormat="1" ht="15.75" customHeight="1" thickBot="1">
      <c r="A35" s="1311" t="s">
        <v>9</v>
      </c>
      <c r="B35" s="1312"/>
      <c r="C35" s="1312"/>
      <c r="D35" s="1312"/>
      <c r="E35" s="1313" t="s">
        <v>10</v>
      </c>
      <c r="F35" s="1314"/>
      <c r="G35" s="1314"/>
      <c r="H35" s="1315" t="s">
        <v>11</v>
      </c>
      <c r="I35" s="1316"/>
      <c r="J35" s="1316"/>
      <c r="K35" s="1315" t="s">
        <v>12</v>
      </c>
      <c r="L35" s="1315"/>
      <c r="M35" s="1315"/>
      <c r="N35" s="1295" t="s">
        <v>57</v>
      </c>
      <c r="O35" s="1317"/>
      <c r="P35" s="1350"/>
      <c r="Q35" s="1295" t="s">
        <v>196</v>
      </c>
      <c r="R35" s="1317"/>
      <c r="S35" s="1317"/>
      <c r="T35" s="1317"/>
      <c r="U35" s="1296"/>
    </row>
    <row r="36" spans="1:21" s="1" customFormat="1" ht="15.75" customHeight="1" thickTop="1">
      <c r="A36" s="1320" t="s">
        <v>414</v>
      </c>
      <c r="B36" s="1321"/>
      <c r="C36" s="1321"/>
      <c r="D36" s="1322"/>
      <c r="E36" s="1335" t="s">
        <v>545</v>
      </c>
      <c r="F36" s="1336"/>
      <c r="G36" s="1337"/>
      <c r="H36" s="1326">
        <v>43431</v>
      </c>
      <c r="I36" s="1357"/>
      <c r="J36" s="1358"/>
      <c r="K36" s="1326">
        <v>43431</v>
      </c>
      <c r="L36" s="1357"/>
      <c r="M36" s="1358"/>
      <c r="N36" s="1359">
        <v>43433</v>
      </c>
      <c r="O36" s="1360"/>
      <c r="P36" s="1361"/>
      <c r="Q36" s="1359">
        <v>43434</v>
      </c>
      <c r="R36" s="1360"/>
      <c r="S36" s="1360"/>
      <c r="T36" s="1360"/>
      <c r="U36" s="1362"/>
    </row>
    <row r="37" spans="1:21" s="1" customFormat="1" ht="15.75" customHeight="1">
      <c r="A37" s="1320" t="s">
        <v>414</v>
      </c>
      <c r="B37" s="1321"/>
      <c r="C37" s="1321"/>
      <c r="D37" s="1322"/>
      <c r="E37" s="1335" t="s">
        <v>546</v>
      </c>
      <c r="F37" s="1336"/>
      <c r="G37" s="1337"/>
      <c r="H37" s="1326">
        <v>43433</v>
      </c>
      <c r="I37" s="1357"/>
      <c r="J37" s="1358"/>
      <c r="K37" s="1326">
        <v>43433</v>
      </c>
      <c r="L37" s="1357"/>
      <c r="M37" s="1358"/>
      <c r="N37" s="1318">
        <v>43436</v>
      </c>
      <c r="O37" s="1329"/>
      <c r="P37" s="1330"/>
      <c r="Q37" s="1318">
        <v>43437</v>
      </c>
      <c r="R37" s="1329"/>
      <c r="S37" s="1329"/>
      <c r="T37" s="1329"/>
      <c r="U37" s="1319"/>
    </row>
    <row r="38" spans="1:21" s="1" customFormat="1" ht="15.75" customHeight="1">
      <c r="A38" s="1320" t="s">
        <v>414</v>
      </c>
      <c r="B38" s="1321"/>
      <c r="C38" s="1321"/>
      <c r="D38" s="1322"/>
      <c r="E38" s="1335" t="s">
        <v>547</v>
      </c>
      <c r="F38" s="1336"/>
      <c r="G38" s="1337"/>
      <c r="H38" s="1326">
        <v>43434</v>
      </c>
      <c r="I38" s="1357"/>
      <c r="J38" s="1358"/>
      <c r="K38" s="1326">
        <v>43434</v>
      </c>
      <c r="L38" s="1357"/>
      <c r="M38" s="1358"/>
      <c r="N38" s="1318">
        <v>43438</v>
      </c>
      <c r="O38" s="1329"/>
      <c r="P38" s="1330"/>
      <c r="Q38" s="1318">
        <v>43439</v>
      </c>
      <c r="R38" s="1329"/>
      <c r="S38" s="1329"/>
      <c r="T38" s="1329"/>
      <c r="U38" s="1319"/>
    </row>
    <row r="39" spans="1:21" s="1" customFormat="1" ht="15.75" customHeight="1">
      <c r="A39" s="1320" t="s">
        <v>414</v>
      </c>
      <c r="B39" s="1321"/>
      <c r="C39" s="1321"/>
      <c r="D39" s="1322"/>
      <c r="E39" s="1335" t="s">
        <v>693</v>
      </c>
      <c r="F39" s="1336"/>
      <c r="G39" s="1337"/>
      <c r="H39" s="1375">
        <v>43438</v>
      </c>
      <c r="I39" s="1376"/>
      <c r="J39" s="1377"/>
      <c r="K39" s="1375">
        <v>43438</v>
      </c>
      <c r="L39" s="1376"/>
      <c r="M39" s="1377"/>
      <c r="N39" s="1359">
        <v>43440</v>
      </c>
      <c r="O39" s="1360"/>
      <c r="P39" s="1361"/>
      <c r="Q39" s="1359">
        <f>N39+1</f>
        <v>43441</v>
      </c>
      <c r="R39" s="1360"/>
      <c r="S39" s="1360"/>
      <c r="T39" s="1360"/>
      <c r="U39" s="1362"/>
    </row>
    <row r="40" spans="1:21" s="1" customFormat="1" ht="15.75" customHeight="1">
      <c r="A40" s="1320" t="s">
        <v>409</v>
      </c>
      <c r="B40" s="1321"/>
      <c r="C40" s="1321"/>
      <c r="D40" s="1322"/>
      <c r="E40" s="1335" t="s">
        <v>694</v>
      </c>
      <c r="F40" s="1336"/>
      <c r="G40" s="1337"/>
      <c r="H40" s="1326">
        <v>43440</v>
      </c>
      <c r="I40" s="1357"/>
      <c r="J40" s="1358"/>
      <c r="K40" s="1326">
        <v>43440</v>
      </c>
      <c r="L40" s="1357"/>
      <c r="M40" s="1358"/>
      <c r="N40" s="1318">
        <v>43443</v>
      </c>
      <c r="O40" s="1329"/>
      <c r="P40" s="1330"/>
      <c r="Q40" s="1359">
        <f t="shared" ref="Q40:Q41" si="5">N40+1</f>
        <v>43444</v>
      </c>
      <c r="R40" s="1360"/>
      <c r="S40" s="1360"/>
      <c r="T40" s="1360"/>
      <c r="U40" s="1362"/>
    </row>
    <row r="41" spans="1:21" s="1" customFormat="1" ht="15.75" customHeight="1" thickBot="1">
      <c r="A41" s="1320" t="s">
        <v>410</v>
      </c>
      <c r="B41" s="1321"/>
      <c r="C41" s="1321"/>
      <c r="D41" s="1322"/>
      <c r="E41" s="1335" t="s">
        <v>695</v>
      </c>
      <c r="F41" s="1336"/>
      <c r="G41" s="1337"/>
      <c r="H41" s="1340">
        <v>43441</v>
      </c>
      <c r="I41" s="1381"/>
      <c r="J41" s="1382"/>
      <c r="K41" s="1340">
        <v>43441</v>
      </c>
      <c r="L41" s="1381"/>
      <c r="M41" s="1382"/>
      <c r="N41" s="1344">
        <v>43445</v>
      </c>
      <c r="O41" s="1373"/>
      <c r="P41" s="1374"/>
      <c r="Q41" s="1359">
        <f t="shared" si="5"/>
        <v>43446</v>
      </c>
      <c r="R41" s="1360"/>
      <c r="S41" s="1360"/>
      <c r="T41" s="1360"/>
      <c r="U41" s="1362"/>
    </row>
    <row r="42" spans="1:21" s="1" customFormat="1" ht="24" customHeight="1" thickBot="1">
      <c r="A42" s="1378" t="s">
        <v>424</v>
      </c>
      <c r="B42" s="1379"/>
      <c r="C42" s="1379"/>
      <c r="D42" s="1379"/>
      <c r="E42" s="1379"/>
      <c r="F42" s="1379"/>
      <c r="G42" s="1379"/>
      <c r="H42" s="1379"/>
      <c r="I42" s="1379"/>
      <c r="J42" s="1379"/>
      <c r="K42" s="1379"/>
      <c r="L42" s="1379"/>
      <c r="M42" s="1379"/>
      <c r="N42" s="1379"/>
      <c r="O42" s="1379"/>
      <c r="P42" s="1379"/>
      <c r="Q42" s="1379"/>
      <c r="R42" s="1379"/>
      <c r="S42" s="1379"/>
      <c r="T42" s="1379"/>
      <c r="U42" s="1380"/>
    </row>
    <row r="43" spans="1:21" ht="10.5" customHeight="1">
      <c r="A43" s="377"/>
      <c r="B43" s="377"/>
      <c r="C43" s="377"/>
      <c r="D43" s="377"/>
      <c r="E43" s="377"/>
      <c r="F43" s="377"/>
      <c r="G43" s="377"/>
      <c r="H43" s="377"/>
      <c r="I43" s="377"/>
      <c r="J43" s="377"/>
      <c r="K43" s="377"/>
      <c r="L43" s="377"/>
      <c r="M43" s="377"/>
      <c r="N43" s="377"/>
      <c r="O43" s="377"/>
      <c r="P43" s="377"/>
      <c r="Q43" s="377"/>
      <c r="R43" s="377"/>
      <c r="S43" s="377"/>
      <c r="T43" s="377"/>
      <c r="U43" s="377"/>
    </row>
    <row r="44" spans="1:21" s="246" customFormat="1" ht="18" thickBot="1">
      <c r="A44" s="389" t="s">
        <v>318</v>
      </c>
      <c r="B44" s="390"/>
      <c r="C44" s="391"/>
      <c r="D44" s="377"/>
      <c r="E44" s="377"/>
      <c r="F44" s="377"/>
      <c r="G44" s="377"/>
      <c r="H44" s="377"/>
      <c r="I44" s="377"/>
      <c r="J44" s="377"/>
      <c r="K44" s="377"/>
      <c r="L44" s="377"/>
      <c r="M44" s="377"/>
      <c r="N44" s="377"/>
      <c r="O44" s="377"/>
      <c r="P44" s="377"/>
      <c r="Q44" s="1294" t="s">
        <v>195</v>
      </c>
      <c r="R44" s="1294"/>
      <c r="S44" s="1294"/>
      <c r="T44" s="1294"/>
      <c r="U44" s="1294"/>
    </row>
    <row r="45" spans="1:21" ht="14.25" thickBot="1">
      <c r="A45" s="1311" t="s">
        <v>9</v>
      </c>
      <c r="B45" s="1314"/>
      <c r="C45" s="1314"/>
      <c r="D45" s="1314"/>
      <c r="E45" s="1313" t="s">
        <v>10</v>
      </c>
      <c r="F45" s="1314"/>
      <c r="G45" s="1314"/>
      <c r="H45" s="1315" t="s">
        <v>11</v>
      </c>
      <c r="I45" s="1316"/>
      <c r="J45" s="1316"/>
      <c r="K45" s="1315" t="s">
        <v>12</v>
      </c>
      <c r="L45" s="1315"/>
      <c r="M45" s="1315"/>
      <c r="N45" s="1295" t="s">
        <v>57</v>
      </c>
      <c r="O45" s="1317"/>
      <c r="P45" s="1350"/>
      <c r="Q45" s="1295" t="s">
        <v>197</v>
      </c>
      <c r="R45" s="1317"/>
      <c r="S45" s="1317"/>
      <c r="T45" s="1317"/>
      <c r="U45" s="1296"/>
    </row>
    <row r="46" spans="1:21" ht="15" customHeight="1" thickTop="1">
      <c r="A46" s="1320" t="s">
        <v>414</v>
      </c>
      <c r="B46" s="1321"/>
      <c r="C46" s="1321"/>
      <c r="D46" s="1322"/>
      <c r="E46" s="1383" t="s">
        <v>545</v>
      </c>
      <c r="F46" s="1384"/>
      <c r="G46" s="1385"/>
      <c r="H46" s="1375">
        <v>43431</v>
      </c>
      <c r="I46" s="1386"/>
      <c r="J46" s="1387"/>
      <c r="K46" s="1375">
        <v>43431</v>
      </c>
      <c r="L46" s="1386"/>
      <c r="M46" s="1387"/>
      <c r="N46" s="1359">
        <v>43433</v>
      </c>
      <c r="O46" s="1360"/>
      <c r="P46" s="1361"/>
      <c r="Q46" s="1359">
        <v>43464</v>
      </c>
      <c r="R46" s="1360"/>
      <c r="S46" s="1360"/>
      <c r="T46" s="1360"/>
      <c r="U46" s="1362"/>
    </row>
    <row r="47" spans="1:21" ht="15" customHeight="1">
      <c r="A47" s="1320" t="s">
        <v>414</v>
      </c>
      <c r="B47" s="1321"/>
      <c r="C47" s="1321"/>
      <c r="D47" s="1322"/>
      <c r="E47" s="1335" t="s">
        <v>546</v>
      </c>
      <c r="F47" s="1336"/>
      <c r="G47" s="1337"/>
      <c r="H47" s="1326">
        <v>43433</v>
      </c>
      <c r="I47" s="1327"/>
      <c r="J47" s="1328"/>
      <c r="K47" s="1326">
        <v>43433</v>
      </c>
      <c r="L47" s="1327"/>
      <c r="M47" s="1328"/>
      <c r="N47" s="1318">
        <v>43436</v>
      </c>
      <c r="O47" s="1329"/>
      <c r="P47" s="1330"/>
      <c r="Q47" s="1318">
        <v>43437</v>
      </c>
      <c r="R47" s="1329"/>
      <c r="S47" s="1329"/>
      <c r="T47" s="1329"/>
      <c r="U47" s="1319"/>
    </row>
    <row r="48" spans="1:21" ht="15" customHeight="1">
      <c r="A48" s="1320" t="s">
        <v>414</v>
      </c>
      <c r="B48" s="1321"/>
      <c r="C48" s="1321"/>
      <c r="D48" s="1322"/>
      <c r="E48" s="1383" t="s">
        <v>696</v>
      </c>
      <c r="F48" s="1384"/>
      <c r="G48" s="1385"/>
      <c r="H48" s="1375">
        <v>43438</v>
      </c>
      <c r="I48" s="1386"/>
      <c r="J48" s="1387"/>
      <c r="K48" s="1375">
        <v>43438</v>
      </c>
      <c r="L48" s="1386"/>
      <c r="M48" s="1387"/>
      <c r="N48" s="1359">
        <v>43440</v>
      </c>
      <c r="O48" s="1360"/>
      <c r="P48" s="1361"/>
      <c r="Q48" s="1359">
        <f>N48+1</f>
        <v>43441</v>
      </c>
      <c r="R48" s="1360"/>
      <c r="S48" s="1360"/>
      <c r="T48" s="1360"/>
      <c r="U48" s="1362"/>
    </row>
    <row r="49" spans="1:24" ht="15" customHeight="1" thickBot="1">
      <c r="A49" s="1320" t="s">
        <v>409</v>
      </c>
      <c r="B49" s="1321"/>
      <c r="C49" s="1321"/>
      <c r="D49" s="1322"/>
      <c r="E49" s="1335" t="s">
        <v>696</v>
      </c>
      <c r="F49" s="1336"/>
      <c r="G49" s="1337"/>
      <c r="H49" s="1326">
        <v>43440</v>
      </c>
      <c r="I49" s="1327"/>
      <c r="J49" s="1328"/>
      <c r="K49" s="1326">
        <v>43440</v>
      </c>
      <c r="L49" s="1327"/>
      <c r="M49" s="1328"/>
      <c r="N49" s="1318">
        <v>43443</v>
      </c>
      <c r="O49" s="1329"/>
      <c r="P49" s="1330"/>
      <c r="Q49" s="1359">
        <f>N49+1</f>
        <v>43444</v>
      </c>
      <c r="R49" s="1360"/>
      <c r="S49" s="1360"/>
      <c r="T49" s="1360"/>
      <c r="U49" s="1362"/>
    </row>
    <row r="50" spans="1:24" ht="26.25" customHeight="1" thickBot="1">
      <c r="A50" s="1388" t="s">
        <v>319</v>
      </c>
      <c r="B50" s="1389"/>
      <c r="C50" s="1389"/>
      <c r="D50" s="1389"/>
      <c r="E50" s="1389"/>
      <c r="F50" s="1389"/>
      <c r="G50" s="1389"/>
      <c r="H50" s="1389"/>
      <c r="I50" s="1389"/>
      <c r="J50" s="1389"/>
      <c r="K50" s="1389"/>
      <c r="L50" s="1389"/>
      <c r="M50" s="1389"/>
      <c r="N50" s="1389"/>
      <c r="O50" s="1389"/>
      <c r="P50" s="1389"/>
      <c r="Q50" s="1389"/>
      <c r="R50" s="1389"/>
      <c r="S50" s="1389"/>
      <c r="T50" s="1389"/>
      <c r="U50" s="1390"/>
    </row>
    <row r="51" spans="1:24" ht="10.5" customHeight="1">
      <c r="A51" s="377"/>
      <c r="B51" s="377"/>
      <c r="C51" s="377"/>
      <c r="D51" s="377"/>
      <c r="E51" s="377"/>
      <c r="F51" s="377"/>
      <c r="G51" s="377"/>
      <c r="H51" s="377"/>
      <c r="I51" s="377"/>
      <c r="J51" s="377"/>
      <c r="K51" s="377"/>
      <c r="L51" s="377"/>
      <c r="M51" s="377"/>
      <c r="N51" s="377"/>
      <c r="O51" s="377"/>
      <c r="P51" s="377"/>
      <c r="Q51" s="377"/>
      <c r="R51" s="377"/>
      <c r="S51" s="377"/>
      <c r="T51" s="377"/>
      <c r="U51" s="377"/>
    </row>
    <row r="52" spans="1:24" ht="10.5" customHeight="1">
      <c r="A52" s="377"/>
      <c r="B52" s="377"/>
      <c r="C52" s="377"/>
      <c r="D52" s="377"/>
      <c r="E52" s="377"/>
      <c r="F52" s="377"/>
      <c r="G52" s="377"/>
      <c r="H52" s="377"/>
      <c r="I52" s="377"/>
      <c r="J52" s="377"/>
      <c r="K52" s="377"/>
      <c r="L52" s="377"/>
      <c r="M52" s="377"/>
      <c r="N52" s="377"/>
      <c r="O52" s="377"/>
      <c r="P52" s="377"/>
      <c r="Q52" s="377"/>
      <c r="R52" s="377"/>
      <c r="S52" s="377"/>
      <c r="T52" s="377"/>
      <c r="U52" s="377"/>
    </row>
    <row r="53" spans="1:24" ht="10.5" customHeight="1">
      <c r="A53" s="377"/>
      <c r="B53" s="377"/>
      <c r="C53" s="377"/>
      <c r="D53" s="377"/>
      <c r="E53" s="377"/>
      <c r="F53" s="377"/>
      <c r="G53" s="377"/>
      <c r="H53" s="377"/>
      <c r="I53" s="377"/>
      <c r="J53" s="377"/>
      <c r="K53" s="377"/>
      <c r="L53" s="377"/>
      <c r="M53" s="377"/>
      <c r="N53" s="377"/>
      <c r="O53" s="377"/>
      <c r="P53" s="377"/>
      <c r="Q53" s="377"/>
      <c r="R53" s="377"/>
      <c r="S53" s="377"/>
      <c r="T53" s="377"/>
      <c r="U53" s="377"/>
    </row>
    <row r="54" spans="1:24" s="246" customFormat="1" ht="14.25">
      <c r="A54" s="392" t="s">
        <v>320</v>
      </c>
      <c r="B54" s="392"/>
      <c r="C54" s="392"/>
      <c r="D54" s="392"/>
      <c r="E54" s="392"/>
      <c r="F54" s="392"/>
      <c r="G54" s="392"/>
      <c r="H54" s="392"/>
      <c r="I54" s="392"/>
      <c r="J54" s="392"/>
      <c r="K54" s="392"/>
      <c r="L54" s="392"/>
      <c r="M54" s="392"/>
      <c r="N54" s="392"/>
      <c r="O54" s="392"/>
      <c r="P54" s="392"/>
      <c r="Q54" s="392"/>
      <c r="R54" s="392"/>
      <c r="S54" s="392"/>
      <c r="T54" s="392"/>
      <c r="U54" s="392"/>
    </row>
    <row r="55" spans="1:24" ht="15" customHeight="1"/>
    <row r="56" spans="1:24" ht="15" customHeight="1"/>
    <row r="57" spans="1:24" ht="15" customHeight="1"/>
    <row r="58" spans="1:24">
      <c r="X58" s="2"/>
    </row>
    <row r="61" spans="1:24" s="43" customFormat="1" ht="15.75">
      <c r="A61"/>
      <c r="B61"/>
      <c r="C61"/>
      <c r="D61"/>
      <c r="E61"/>
      <c r="F61"/>
      <c r="G61"/>
      <c r="H61"/>
      <c r="I61"/>
      <c r="J61"/>
      <c r="K61"/>
      <c r="L61"/>
      <c r="M61"/>
      <c r="N61"/>
      <c r="O61"/>
      <c r="P61"/>
      <c r="Q61"/>
      <c r="R61"/>
      <c r="S61"/>
      <c r="T61"/>
      <c r="U61"/>
    </row>
    <row r="62" spans="1:24" s="43" customFormat="1" ht="15.75">
      <c r="A62"/>
      <c r="B62"/>
      <c r="C62"/>
      <c r="D62"/>
      <c r="E62"/>
      <c r="F62"/>
      <c r="G62"/>
      <c r="H62"/>
      <c r="I62"/>
      <c r="J62"/>
      <c r="K62"/>
      <c r="L62"/>
      <c r="M62"/>
      <c r="N62"/>
      <c r="O62"/>
      <c r="P62"/>
      <c r="Q62"/>
      <c r="R62"/>
      <c r="S62"/>
      <c r="T62"/>
      <c r="U62"/>
    </row>
    <row r="63" spans="1:24" s="43" customFormat="1" ht="14.25" customHeight="1">
      <c r="A63"/>
      <c r="B63"/>
      <c r="C63"/>
      <c r="D63"/>
      <c r="E63"/>
      <c r="F63"/>
      <c r="G63"/>
      <c r="H63"/>
      <c r="I63"/>
      <c r="J63"/>
      <c r="K63"/>
      <c r="L63"/>
      <c r="M63"/>
      <c r="N63"/>
      <c r="O63"/>
      <c r="P63"/>
      <c r="Q63"/>
      <c r="R63"/>
      <c r="S63"/>
      <c r="T63"/>
      <c r="U63"/>
    </row>
    <row r="64" spans="1:24" s="13" customFormat="1" ht="21" customHeight="1">
      <c r="A64"/>
      <c r="B64"/>
      <c r="C64"/>
      <c r="D64"/>
      <c r="E64"/>
      <c r="F64"/>
      <c r="G64"/>
      <c r="H64"/>
      <c r="I64"/>
      <c r="J64"/>
      <c r="K64"/>
      <c r="L64"/>
      <c r="M64"/>
      <c r="N64"/>
      <c r="O64"/>
      <c r="P64"/>
      <c r="Q64"/>
      <c r="R64"/>
      <c r="S64"/>
      <c r="T64"/>
      <c r="U64"/>
    </row>
    <row r="65" spans="1:21" s="13" customFormat="1" ht="7.5" customHeight="1">
      <c r="A65"/>
      <c r="B65"/>
      <c r="C65"/>
      <c r="D65"/>
      <c r="E65"/>
      <c r="F65"/>
      <c r="G65"/>
      <c r="H65"/>
      <c r="I65"/>
      <c r="J65"/>
      <c r="K65"/>
      <c r="L65"/>
      <c r="M65"/>
      <c r="N65"/>
      <c r="O65"/>
      <c r="P65"/>
      <c r="Q65"/>
      <c r="R65"/>
      <c r="S65"/>
      <c r="T65"/>
      <c r="U65"/>
    </row>
    <row r="66" spans="1:21" s="13" customFormat="1">
      <c r="A66"/>
      <c r="B66"/>
      <c r="C66"/>
      <c r="D66"/>
      <c r="E66"/>
      <c r="F66"/>
      <c r="G66"/>
      <c r="H66"/>
      <c r="I66"/>
      <c r="J66"/>
      <c r="K66"/>
      <c r="L66"/>
      <c r="M66"/>
      <c r="N66"/>
      <c r="O66"/>
      <c r="P66"/>
      <c r="Q66"/>
      <c r="R66"/>
      <c r="S66"/>
      <c r="T66"/>
      <c r="U66"/>
    </row>
    <row r="67" spans="1:21" s="13" customFormat="1" ht="18.75" customHeight="1">
      <c r="A67"/>
      <c r="B67"/>
      <c r="C67"/>
      <c r="D67"/>
      <c r="E67"/>
      <c r="F67"/>
      <c r="G67"/>
      <c r="H67"/>
      <c r="I67"/>
      <c r="J67"/>
      <c r="K67"/>
      <c r="L67"/>
      <c r="M67"/>
      <c r="N67"/>
      <c r="O67"/>
      <c r="P67"/>
      <c r="Q67"/>
      <c r="R67"/>
      <c r="S67"/>
      <c r="T67"/>
      <c r="U67"/>
    </row>
    <row r="68" spans="1:21" s="13" customFormat="1" ht="18.75" customHeight="1">
      <c r="A68"/>
      <c r="B68"/>
      <c r="C68"/>
      <c r="D68"/>
      <c r="E68"/>
      <c r="F68"/>
      <c r="G68"/>
      <c r="H68"/>
      <c r="I68"/>
      <c r="J68"/>
      <c r="K68"/>
      <c r="L68"/>
      <c r="M68"/>
      <c r="N68"/>
      <c r="O68"/>
      <c r="P68"/>
      <c r="Q68"/>
      <c r="R68"/>
      <c r="S68"/>
      <c r="T68"/>
      <c r="U68"/>
    </row>
    <row r="69" spans="1:21" s="13" customFormat="1" ht="11.25" customHeight="1">
      <c r="A69"/>
      <c r="B69"/>
      <c r="C69"/>
      <c r="D69"/>
      <c r="E69"/>
      <c r="F69"/>
      <c r="G69"/>
      <c r="H69"/>
      <c r="I69"/>
      <c r="J69"/>
      <c r="K69"/>
      <c r="L69"/>
      <c r="M69"/>
      <c r="N69"/>
      <c r="O69"/>
      <c r="P69"/>
      <c r="Q69"/>
      <c r="R69"/>
      <c r="S69"/>
      <c r="T69"/>
      <c r="U69"/>
    </row>
    <row r="70" spans="1:21" s="1" customFormat="1" ht="16.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15.75" customHeight="1">
      <c r="A75"/>
      <c r="B75"/>
      <c r="C75"/>
      <c r="D75"/>
      <c r="E75"/>
      <c r="F75"/>
      <c r="G75"/>
      <c r="H75"/>
      <c r="I75"/>
      <c r="J75"/>
      <c r="K75"/>
      <c r="L75"/>
      <c r="M75"/>
      <c r="N75"/>
      <c r="O75"/>
      <c r="P75"/>
      <c r="Q75"/>
      <c r="R75"/>
      <c r="S75"/>
      <c r="T75"/>
      <c r="U75"/>
    </row>
    <row r="76" spans="1:21" s="1" customFormat="1" ht="15.75" customHeight="1">
      <c r="A76"/>
      <c r="B76"/>
      <c r="C76"/>
      <c r="D76"/>
      <c r="E76"/>
      <c r="F76"/>
      <c r="G76"/>
      <c r="H76"/>
      <c r="I76"/>
      <c r="J76"/>
      <c r="K76"/>
      <c r="L76"/>
      <c r="M76"/>
      <c r="N76"/>
      <c r="O76"/>
      <c r="P76"/>
      <c r="Q76"/>
      <c r="R76"/>
      <c r="S76"/>
      <c r="T76"/>
      <c r="U76"/>
    </row>
    <row r="77" spans="1:21" s="1" customFormat="1" ht="7.5" customHeight="1">
      <c r="A77"/>
      <c r="B77"/>
      <c r="C77"/>
      <c r="D77"/>
      <c r="E77"/>
      <c r="F77"/>
      <c r="G77"/>
      <c r="H77"/>
      <c r="I77"/>
      <c r="J77"/>
      <c r="K77"/>
      <c r="L77"/>
      <c r="M77"/>
      <c r="N77"/>
      <c r="O77"/>
      <c r="P77"/>
      <c r="Q77"/>
      <c r="R77"/>
      <c r="S77"/>
      <c r="T77"/>
      <c r="U77"/>
    </row>
    <row r="78" spans="1:21" s="1" customFormat="1" ht="16.5" customHeight="1">
      <c r="A78"/>
      <c r="B78"/>
      <c r="C78"/>
      <c r="D78"/>
      <c r="E78"/>
      <c r="F78"/>
      <c r="G78"/>
      <c r="H78"/>
      <c r="I78"/>
      <c r="J78"/>
      <c r="K78"/>
      <c r="L78"/>
      <c r="M78"/>
      <c r="N78"/>
      <c r="O78"/>
      <c r="P78"/>
      <c r="Q78"/>
      <c r="R78"/>
      <c r="S78"/>
      <c r="T78"/>
      <c r="U78"/>
    </row>
    <row r="79" spans="1:21" s="1" customFormat="1" ht="15.75" customHeight="1">
      <c r="A79"/>
      <c r="B79"/>
      <c r="C79"/>
      <c r="D79"/>
      <c r="E79"/>
      <c r="F79"/>
      <c r="G79"/>
      <c r="H79"/>
      <c r="I79"/>
      <c r="J79"/>
      <c r="K79"/>
      <c r="L79"/>
      <c r="M79"/>
      <c r="N79"/>
      <c r="O79"/>
      <c r="P79"/>
      <c r="Q79"/>
      <c r="R79"/>
      <c r="S79"/>
      <c r="T79"/>
      <c r="U79"/>
    </row>
    <row r="80" spans="1:21" s="1" customFormat="1" ht="15.75" customHeight="1">
      <c r="A80"/>
      <c r="B80"/>
      <c r="C80"/>
      <c r="D80"/>
      <c r="E80"/>
      <c r="F80"/>
      <c r="G80"/>
      <c r="H80"/>
      <c r="I80"/>
      <c r="J80"/>
      <c r="K80"/>
      <c r="L80"/>
      <c r="M80"/>
      <c r="N80"/>
      <c r="O80"/>
      <c r="P80"/>
      <c r="Q80"/>
      <c r="R80"/>
      <c r="S80"/>
      <c r="T80"/>
      <c r="U80"/>
    </row>
    <row r="81" spans="1:21" ht="15.75" customHeight="1"/>
    <row r="82" spans="1:21" ht="15.75" customHeight="1"/>
    <row r="83" spans="1:21" ht="7.5" customHeight="1"/>
    <row r="84" spans="1:21" s="1" customFormat="1" ht="16.5" customHeight="1">
      <c r="A84"/>
      <c r="B84"/>
      <c r="C84"/>
      <c r="D84"/>
      <c r="E84"/>
      <c r="F84"/>
      <c r="G84"/>
      <c r="H84"/>
      <c r="I84"/>
      <c r="J84"/>
      <c r="K84"/>
      <c r="L84"/>
      <c r="M84"/>
      <c r="N84"/>
      <c r="O84"/>
      <c r="P84"/>
      <c r="Q84"/>
      <c r="R84"/>
      <c r="S84"/>
      <c r="T84"/>
      <c r="U84"/>
    </row>
    <row r="85" spans="1:21" s="1" customFormat="1" ht="15.75" customHeight="1">
      <c r="A85"/>
      <c r="B85"/>
      <c r="C85"/>
      <c r="D85"/>
      <c r="E85"/>
      <c r="F85"/>
      <c r="G85"/>
      <c r="H85"/>
      <c r="I85"/>
      <c r="J85"/>
      <c r="K85"/>
      <c r="L85"/>
      <c r="M85"/>
      <c r="N85"/>
      <c r="O85"/>
      <c r="P85"/>
      <c r="Q85"/>
      <c r="R85"/>
      <c r="S85"/>
      <c r="T85"/>
      <c r="U85"/>
    </row>
    <row r="86" spans="1:21" s="1" customFormat="1" ht="15.75" customHeight="1">
      <c r="A86"/>
      <c r="B86"/>
      <c r="C86"/>
      <c r="D86"/>
      <c r="E86"/>
      <c r="F86"/>
      <c r="G86"/>
      <c r="H86"/>
      <c r="I86"/>
      <c r="J86"/>
      <c r="K86"/>
      <c r="L86"/>
      <c r="M86"/>
      <c r="N86"/>
      <c r="O86"/>
      <c r="P86"/>
      <c r="Q86"/>
      <c r="R86"/>
      <c r="S86"/>
      <c r="T86"/>
      <c r="U86"/>
    </row>
    <row r="87" spans="1:21" ht="15.75" customHeight="1"/>
    <row r="88" spans="1:21" ht="15.75" customHeight="1"/>
    <row r="89" spans="1:21" ht="7.5" customHeight="1"/>
    <row r="90" spans="1:21" s="1" customFormat="1" ht="16.5" customHeight="1">
      <c r="A90"/>
      <c r="B90"/>
      <c r="C90"/>
      <c r="D90"/>
      <c r="E90"/>
      <c r="F90"/>
      <c r="G90"/>
      <c r="H90"/>
      <c r="I90"/>
      <c r="J90"/>
      <c r="K90"/>
      <c r="L90"/>
      <c r="M90"/>
      <c r="N90"/>
      <c r="O90"/>
      <c r="P90"/>
      <c r="Q90"/>
      <c r="R90"/>
      <c r="S90"/>
      <c r="T90"/>
      <c r="U90"/>
    </row>
    <row r="91" spans="1:21" s="1" customFormat="1" ht="15.75" customHeight="1">
      <c r="A91"/>
      <c r="B91"/>
      <c r="C91"/>
      <c r="D91"/>
      <c r="E91"/>
      <c r="F91"/>
      <c r="G91"/>
      <c r="H91"/>
      <c r="I91"/>
      <c r="J91"/>
      <c r="K91"/>
      <c r="L91"/>
      <c r="M91"/>
      <c r="N91"/>
      <c r="O91"/>
      <c r="P91"/>
      <c r="Q91"/>
      <c r="R91"/>
      <c r="S91"/>
      <c r="T91"/>
      <c r="U91"/>
    </row>
    <row r="92" spans="1:21" s="1" customFormat="1" ht="15.75" customHeight="1">
      <c r="A92"/>
      <c r="B92"/>
      <c r="C92"/>
      <c r="D92"/>
      <c r="E92"/>
      <c r="F92"/>
      <c r="G92"/>
      <c r="H92"/>
      <c r="I92"/>
      <c r="J92"/>
      <c r="K92"/>
      <c r="L92"/>
      <c r="M92"/>
      <c r="N92"/>
      <c r="O92"/>
      <c r="P92"/>
      <c r="Q92"/>
      <c r="R92"/>
      <c r="S92"/>
      <c r="T92"/>
      <c r="U92"/>
    </row>
    <row r="93" spans="1:21" ht="15.75" customHeight="1"/>
    <row r="94" spans="1:21" ht="15.75" customHeight="1"/>
    <row r="95" spans="1:21" ht="7.5" customHeight="1"/>
    <row r="96" spans="1:21" s="1" customFormat="1" ht="16.5" customHeight="1">
      <c r="A96"/>
      <c r="B96"/>
      <c r="C96"/>
      <c r="D96"/>
      <c r="E96"/>
      <c r="F96"/>
      <c r="G96"/>
      <c r="H96"/>
      <c r="I96"/>
      <c r="J96"/>
      <c r="K96"/>
      <c r="L96"/>
      <c r="M96"/>
      <c r="N96"/>
      <c r="O96"/>
      <c r="P96"/>
      <c r="Q96"/>
      <c r="R96"/>
      <c r="S96"/>
      <c r="T96"/>
      <c r="U96"/>
    </row>
    <row r="97" spans="1:21" s="1" customFormat="1" ht="15.75" customHeight="1">
      <c r="A97"/>
      <c r="B97"/>
      <c r="C97"/>
      <c r="D97"/>
      <c r="E97"/>
      <c r="F97"/>
      <c r="G97"/>
      <c r="H97"/>
      <c r="I97"/>
      <c r="J97"/>
      <c r="K97"/>
      <c r="L97"/>
      <c r="M97"/>
      <c r="N97"/>
      <c r="O97"/>
      <c r="P97"/>
      <c r="Q97"/>
      <c r="R97"/>
      <c r="S97"/>
      <c r="T97"/>
      <c r="U97"/>
    </row>
    <row r="98" spans="1:21" s="1" customFormat="1" ht="15.75" customHeight="1">
      <c r="A98"/>
      <c r="B98"/>
      <c r="C98"/>
      <c r="D98"/>
      <c r="E98"/>
      <c r="F98"/>
      <c r="G98"/>
      <c r="H98"/>
      <c r="I98"/>
      <c r="J98"/>
      <c r="K98"/>
      <c r="L98"/>
      <c r="M98"/>
      <c r="N98"/>
      <c r="O98"/>
      <c r="P98"/>
      <c r="Q98"/>
      <c r="R98"/>
      <c r="S98"/>
      <c r="T98"/>
      <c r="U98"/>
    </row>
    <row r="99" spans="1:21" ht="15.75" customHeight="1"/>
    <row r="100" spans="1:21" ht="15.75" customHeight="1"/>
    <row r="101" spans="1:21" ht="7.5" customHeight="1"/>
    <row r="102" spans="1:21" s="1" customFormat="1" ht="16.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15.75" customHeight="1">
      <c r="A105"/>
      <c r="B105"/>
      <c r="C105"/>
      <c r="D105"/>
      <c r="E105"/>
      <c r="F105"/>
      <c r="G105"/>
      <c r="H105"/>
      <c r="I105"/>
      <c r="J105"/>
      <c r="K105"/>
      <c r="L105"/>
      <c r="M105"/>
      <c r="N105"/>
      <c r="O105"/>
      <c r="P105"/>
      <c r="Q105"/>
      <c r="R105"/>
      <c r="S105"/>
      <c r="T105"/>
      <c r="U105"/>
    </row>
    <row r="106" spans="1:21" s="1" customFormat="1" ht="15.75" customHeight="1">
      <c r="A106"/>
      <c r="B106"/>
      <c r="C106"/>
      <c r="D106"/>
      <c r="E106"/>
      <c r="F106"/>
      <c r="G106"/>
      <c r="H106"/>
      <c r="I106"/>
      <c r="J106"/>
      <c r="K106"/>
      <c r="L106"/>
      <c r="M106"/>
      <c r="N106"/>
      <c r="O106"/>
      <c r="P106"/>
      <c r="Q106"/>
      <c r="R106"/>
      <c r="S106"/>
      <c r="T106"/>
      <c r="U106"/>
    </row>
    <row r="107" spans="1:21" s="1" customFormat="1" ht="7.5" customHeight="1">
      <c r="A107"/>
      <c r="B107"/>
      <c r="C107"/>
      <c r="D107"/>
      <c r="E107"/>
      <c r="F107"/>
      <c r="G107"/>
      <c r="H107"/>
      <c r="I107"/>
      <c r="J107"/>
      <c r="K107"/>
      <c r="L107"/>
      <c r="M107"/>
      <c r="N107"/>
      <c r="O107"/>
      <c r="P107"/>
      <c r="Q107"/>
      <c r="R107"/>
      <c r="S107"/>
      <c r="T107"/>
      <c r="U107"/>
    </row>
    <row r="108" spans="1:21" s="1" customFormat="1" ht="16.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75" customHeight="1">
      <c r="A111"/>
      <c r="B111"/>
      <c r="C111"/>
      <c r="D111"/>
      <c r="E111"/>
      <c r="F111"/>
      <c r="G111"/>
      <c r="H111"/>
      <c r="I111"/>
      <c r="J111"/>
      <c r="K111"/>
      <c r="L111"/>
      <c r="M111"/>
      <c r="N111"/>
      <c r="O111"/>
      <c r="P111"/>
      <c r="Q111"/>
      <c r="R111"/>
      <c r="S111"/>
      <c r="T111"/>
      <c r="U111"/>
    </row>
    <row r="112" spans="1:21" s="1" customFormat="1" ht="15.75" customHeight="1">
      <c r="A112"/>
      <c r="B112"/>
      <c r="C112"/>
      <c r="D112"/>
      <c r="E112"/>
      <c r="F112"/>
      <c r="G112"/>
      <c r="H112"/>
      <c r="I112"/>
      <c r="J112"/>
      <c r="K112"/>
      <c r="L112"/>
      <c r="M112"/>
      <c r="N112"/>
      <c r="O112"/>
      <c r="P112"/>
      <c r="Q112"/>
      <c r="R112"/>
      <c r="S112"/>
      <c r="T112"/>
      <c r="U112"/>
    </row>
    <row r="113" spans="1:24" s="1" customFormat="1" ht="15">
      <c r="A113"/>
      <c r="B113"/>
      <c r="C113"/>
      <c r="D113"/>
      <c r="E113"/>
      <c r="F113"/>
      <c r="G113"/>
      <c r="H113"/>
      <c r="I113"/>
      <c r="J113"/>
      <c r="K113"/>
      <c r="L113"/>
      <c r="M113"/>
      <c r="N113"/>
      <c r="O113"/>
      <c r="P113"/>
      <c r="Q113"/>
      <c r="R113"/>
      <c r="S113"/>
      <c r="T113"/>
      <c r="U113"/>
    </row>
    <row r="114" spans="1:24" s="246" customFormat="1">
      <c r="A114"/>
      <c r="B114"/>
      <c r="C114"/>
      <c r="D114"/>
      <c r="E114"/>
      <c r="F114"/>
      <c r="G114"/>
      <c r="H114"/>
      <c r="I114"/>
      <c r="J114"/>
      <c r="K114"/>
      <c r="L114"/>
      <c r="M114"/>
      <c r="N114"/>
      <c r="O114"/>
      <c r="P114"/>
      <c r="Q114"/>
      <c r="R114"/>
      <c r="S114"/>
      <c r="T114"/>
      <c r="U114"/>
    </row>
    <row r="115" spans="1:24" ht="15" customHeight="1"/>
    <row r="116" spans="1:24" ht="15" customHeight="1"/>
    <row r="117" spans="1:24" ht="15" customHeight="1"/>
    <row r="118" spans="1:24">
      <c r="X118" s="2"/>
    </row>
    <row r="121" spans="1:24" s="43" customFormat="1" ht="15.75">
      <c r="A121"/>
      <c r="B121"/>
      <c r="C121"/>
      <c r="D121"/>
      <c r="E121"/>
      <c r="F121"/>
      <c r="G121"/>
      <c r="H121"/>
      <c r="I121"/>
      <c r="J121"/>
      <c r="K121"/>
      <c r="L121"/>
      <c r="M121"/>
      <c r="N121"/>
      <c r="O121"/>
      <c r="P121"/>
      <c r="Q121"/>
      <c r="R121"/>
      <c r="S121"/>
      <c r="T121"/>
      <c r="U121"/>
    </row>
    <row r="122" spans="1:24" s="43" customFormat="1" ht="15.75">
      <c r="A122"/>
      <c r="B122"/>
      <c r="C122"/>
      <c r="D122"/>
      <c r="E122"/>
      <c r="F122"/>
      <c r="G122"/>
      <c r="H122"/>
      <c r="I122"/>
      <c r="J122"/>
      <c r="K122"/>
      <c r="L122"/>
      <c r="M122"/>
      <c r="N122"/>
      <c r="O122"/>
      <c r="P122"/>
      <c r="Q122"/>
      <c r="R122"/>
      <c r="S122"/>
      <c r="T122"/>
      <c r="U122"/>
    </row>
    <row r="123" spans="1:24" s="43" customFormat="1" ht="14.25" customHeight="1">
      <c r="A123"/>
      <c r="B123"/>
      <c r="C123"/>
      <c r="D123"/>
      <c r="E123"/>
      <c r="F123"/>
      <c r="G123"/>
      <c r="H123"/>
      <c r="I123"/>
      <c r="J123"/>
      <c r="K123"/>
      <c r="L123"/>
      <c r="M123"/>
      <c r="N123"/>
      <c r="O123"/>
      <c r="P123"/>
      <c r="Q123"/>
      <c r="R123"/>
      <c r="S123"/>
      <c r="T123"/>
      <c r="U123"/>
    </row>
    <row r="124" spans="1:24" s="13" customFormat="1" ht="21" customHeight="1">
      <c r="A124"/>
      <c r="B124"/>
      <c r="C124"/>
      <c r="D124"/>
      <c r="E124"/>
      <c r="F124"/>
      <c r="G124"/>
      <c r="H124"/>
      <c r="I124"/>
      <c r="J124"/>
      <c r="K124"/>
      <c r="L124"/>
      <c r="M124"/>
      <c r="N124"/>
      <c r="O124"/>
      <c r="P124"/>
      <c r="Q124"/>
      <c r="R124"/>
      <c r="S124"/>
      <c r="T124"/>
      <c r="U124"/>
    </row>
    <row r="125" spans="1:24" s="13" customFormat="1" ht="7.5" customHeight="1">
      <c r="A125"/>
      <c r="B125"/>
      <c r="C125"/>
      <c r="D125"/>
      <c r="E125"/>
      <c r="F125"/>
      <c r="G125"/>
      <c r="H125"/>
      <c r="I125"/>
      <c r="J125"/>
      <c r="K125"/>
      <c r="L125"/>
      <c r="M125"/>
      <c r="N125"/>
      <c r="O125"/>
      <c r="P125"/>
      <c r="Q125"/>
      <c r="R125"/>
      <c r="S125"/>
      <c r="T125"/>
      <c r="U125"/>
    </row>
    <row r="126" spans="1:24" s="13" customFormat="1">
      <c r="A126"/>
      <c r="B126"/>
      <c r="C126"/>
      <c r="D126"/>
      <c r="E126"/>
      <c r="F126"/>
      <c r="G126"/>
      <c r="H126"/>
      <c r="I126"/>
      <c r="J126"/>
      <c r="K126"/>
      <c r="L126"/>
      <c r="M126"/>
      <c r="N126"/>
      <c r="O126"/>
      <c r="P126"/>
      <c r="Q126"/>
      <c r="R126"/>
      <c r="S126"/>
      <c r="T126"/>
      <c r="U126"/>
    </row>
    <row r="127" spans="1:24" s="13" customFormat="1" ht="18.75" customHeight="1">
      <c r="A127"/>
      <c r="B127"/>
      <c r="C127"/>
      <c r="D127"/>
      <c r="E127"/>
      <c r="F127"/>
      <c r="G127"/>
      <c r="H127"/>
      <c r="I127"/>
      <c r="J127"/>
      <c r="K127"/>
      <c r="L127"/>
      <c r="M127"/>
      <c r="N127"/>
      <c r="O127"/>
      <c r="P127"/>
      <c r="Q127"/>
      <c r="R127"/>
      <c r="S127"/>
      <c r="T127"/>
      <c r="U127"/>
    </row>
    <row r="128" spans="1:24" s="13" customFormat="1" ht="18.75" customHeight="1">
      <c r="A128"/>
      <c r="B128"/>
      <c r="C128"/>
      <c r="D128"/>
      <c r="E128"/>
      <c r="F128"/>
      <c r="G128"/>
      <c r="H128"/>
      <c r="I128"/>
      <c r="J128"/>
      <c r="K128"/>
      <c r="L128"/>
      <c r="M128"/>
      <c r="N128"/>
      <c r="O128"/>
      <c r="P128"/>
      <c r="Q128"/>
      <c r="R128"/>
      <c r="S128"/>
      <c r="T128"/>
      <c r="U128"/>
    </row>
    <row r="129" spans="1:21" s="13" customFormat="1" ht="11.25" customHeight="1">
      <c r="A129"/>
      <c r="B129"/>
      <c r="C129"/>
      <c r="D129"/>
      <c r="E129"/>
      <c r="F129"/>
      <c r="G129"/>
      <c r="H129"/>
      <c r="I129"/>
      <c r="J129"/>
      <c r="K129"/>
      <c r="L129"/>
      <c r="M129"/>
      <c r="N129"/>
      <c r="O129"/>
      <c r="P129"/>
      <c r="Q129"/>
      <c r="R129"/>
      <c r="S129"/>
      <c r="T129"/>
      <c r="U129"/>
    </row>
    <row r="130" spans="1:21" s="1" customFormat="1" ht="16.5" customHeight="1">
      <c r="A130"/>
      <c r="B130"/>
      <c r="C130"/>
      <c r="D130"/>
      <c r="E130"/>
      <c r="F130"/>
      <c r="G130"/>
      <c r="H130"/>
      <c r="I130"/>
      <c r="J130"/>
      <c r="K130"/>
      <c r="L130"/>
      <c r="M130"/>
      <c r="N130"/>
      <c r="O130"/>
      <c r="P130"/>
      <c r="Q130"/>
      <c r="R130"/>
      <c r="S130"/>
      <c r="T130"/>
      <c r="U130"/>
    </row>
    <row r="131" spans="1:21" s="1" customFormat="1" ht="15.75" customHeight="1">
      <c r="A131"/>
      <c r="B131"/>
      <c r="C131"/>
      <c r="D131"/>
      <c r="E131"/>
      <c r="F131"/>
      <c r="G131"/>
      <c r="H131"/>
      <c r="I131"/>
      <c r="J131"/>
      <c r="K131"/>
      <c r="L131"/>
      <c r="M131"/>
      <c r="N131"/>
      <c r="O131"/>
      <c r="P131"/>
      <c r="Q131"/>
      <c r="R131"/>
      <c r="S131"/>
      <c r="T131"/>
      <c r="U131"/>
    </row>
    <row r="132" spans="1:21" s="1" customFormat="1" ht="15.75" customHeight="1">
      <c r="A132"/>
      <c r="B132"/>
      <c r="C132"/>
      <c r="D132"/>
      <c r="E132"/>
      <c r="F132"/>
      <c r="G132"/>
      <c r="H132"/>
      <c r="I132"/>
      <c r="J132"/>
      <c r="K132"/>
      <c r="L132"/>
      <c r="M132"/>
      <c r="N132"/>
      <c r="O132"/>
      <c r="P132"/>
      <c r="Q132"/>
      <c r="R132"/>
      <c r="S132"/>
      <c r="T132"/>
      <c r="U132"/>
    </row>
    <row r="133" spans="1:21" ht="15.75" customHeight="1"/>
    <row r="134" spans="1:21" ht="15.75" customHeight="1"/>
    <row r="135" spans="1:21" ht="11.25" customHeight="1"/>
    <row r="136" spans="1:21" s="1" customFormat="1" ht="15">
      <c r="A136"/>
      <c r="B136"/>
      <c r="C136"/>
      <c r="D136"/>
      <c r="E136"/>
      <c r="F136"/>
      <c r="G136"/>
      <c r="H136"/>
      <c r="I136"/>
      <c r="J136"/>
      <c r="K136"/>
      <c r="L136"/>
      <c r="M136"/>
      <c r="N136"/>
      <c r="O136"/>
      <c r="P136"/>
      <c r="Q136"/>
      <c r="R136"/>
      <c r="S136"/>
      <c r="T136"/>
      <c r="U136"/>
    </row>
    <row r="137" spans="1:21" s="1" customFormat="1" ht="15.75" customHeight="1">
      <c r="A137"/>
      <c r="B137"/>
      <c r="C137"/>
      <c r="D137"/>
      <c r="E137"/>
      <c r="F137"/>
      <c r="G137"/>
      <c r="H137"/>
      <c r="I137"/>
      <c r="J137"/>
      <c r="K137"/>
      <c r="L137"/>
      <c r="M137"/>
      <c r="N137"/>
      <c r="O137"/>
      <c r="P137"/>
      <c r="Q137"/>
      <c r="R137"/>
      <c r="S137"/>
      <c r="T137"/>
      <c r="U137"/>
    </row>
    <row r="138" spans="1:21" s="1" customFormat="1" ht="15.75" customHeight="1">
      <c r="A138"/>
      <c r="B138"/>
      <c r="C138"/>
      <c r="D138"/>
      <c r="E138"/>
      <c r="F138"/>
      <c r="G138"/>
      <c r="H138"/>
      <c r="I138"/>
      <c r="J138"/>
      <c r="K138"/>
      <c r="L138"/>
      <c r="M138"/>
      <c r="N138"/>
      <c r="O138"/>
      <c r="P138"/>
      <c r="Q138"/>
      <c r="R138"/>
      <c r="S138"/>
      <c r="T138"/>
      <c r="U138"/>
    </row>
    <row r="139" spans="1:21" ht="15.75" customHeight="1"/>
    <row r="140" spans="1:21" ht="15.75" customHeight="1"/>
    <row r="141" spans="1:21" ht="11.25" customHeight="1"/>
    <row r="142" spans="1:21" s="1" customFormat="1" ht="18" customHeight="1">
      <c r="A142"/>
      <c r="B142"/>
      <c r="C142"/>
      <c r="D142"/>
      <c r="E142"/>
      <c r="F142"/>
      <c r="G142"/>
      <c r="H142"/>
      <c r="I142"/>
      <c r="J142"/>
      <c r="K142"/>
      <c r="L142"/>
      <c r="M142"/>
      <c r="N142"/>
      <c r="O142"/>
      <c r="P142"/>
      <c r="Q142"/>
      <c r="R142"/>
      <c r="S142"/>
      <c r="T142"/>
      <c r="U142"/>
    </row>
    <row r="143" spans="1:21" s="1" customFormat="1" ht="15.75" customHeight="1">
      <c r="A143"/>
      <c r="B143"/>
      <c r="C143"/>
      <c r="D143"/>
      <c r="E143"/>
      <c r="F143"/>
      <c r="G143"/>
      <c r="H143"/>
      <c r="I143"/>
      <c r="J143"/>
      <c r="K143"/>
      <c r="L143"/>
      <c r="M143"/>
      <c r="N143"/>
      <c r="O143"/>
      <c r="P143"/>
      <c r="Q143"/>
      <c r="R143"/>
      <c r="S143"/>
      <c r="T143"/>
      <c r="U143"/>
    </row>
    <row r="144" spans="1:21" s="1" customFormat="1" ht="15.75" customHeight="1">
      <c r="A144"/>
      <c r="B144"/>
      <c r="C144"/>
      <c r="D144"/>
      <c r="E144"/>
      <c r="F144"/>
      <c r="G144"/>
      <c r="H144"/>
      <c r="I144"/>
      <c r="J144"/>
      <c r="K144"/>
      <c r="L144"/>
      <c r="M144"/>
      <c r="N144"/>
      <c r="O144"/>
      <c r="P144"/>
      <c r="Q144"/>
      <c r="R144"/>
      <c r="S144"/>
      <c r="T144"/>
      <c r="U144"/>
    </row>
    <row r="145" spans="1:21" ht="15.75" customHeight="1"/>
    <row r="146" spans="1:21" ht="15.75" customHeight="1"/>
    <row r="147" spans="1:21" ht="11.25" customHeight="1"/>
    <row r="148" spans="1:21" s="1" customFormat="1" ht="18" customHeight="1">
      <c r="A148"/>
      <c r="B148"/>
      <c r="C148"/>
      <c r="D148"/>
      <c r="E148"/>
      <c r="F148"/>
      <c r="G148"/>
      <c r="H148"/>
      <c r="I148"/>
      <c r="J148"/>
      <c r="K148"/>
      <c r="L148"/>
      <c r="M148"/>
      <c r="N148"/>
      <c r="O148"/>
      <c r="P148"/>
      <c r="Q148"/>
      <c r="R148"/>
      <c r="S148"/>
      <c r="T148"/>
      <c r="U148"/>
    </row>
    <row r="149" spans="1:21" s="1" customFormat="1" ht="15.75" customHeight="1">
      <c r="A149"/>
      <c r="B149"/>
      <c r="C149"/>
      <c r="D149"/>
      <c r="E149"/>
      <c r="F149"/>
      <c r="G149"/>
      <c r="H149"/>
      <c r="I149"/>
      <c r="J149"/>
      <c r="K149"/>
      <c r="L149"/>
      <c r="M149"/>
      <c r="N149"/>
      <c r="O149"/>
      <c r="P149"/>
      <c r="Q149"/>
      <c r="R149"/>
      <c r="S149"/>
      <c r="T149"/>
      <c r="U149"/>
    </row>
    <row r="150" spans="1:21" s="1" customFormat="1" ht="15.75" customHeight="1">
      <c r="A150"/>
      <c r="B150"/>
      <c r="C150"/>
      <c r="D150"/>
      <c r="E150"/>
      <c r="F150"/>
      <c r="G150"/>
      <c r="H150"/>
      <c r="I150"/>
      <c r="J150"/>
      <c r="K150"/>
      <c r="L150"/>
      <c r="M150"/>
      <c r="N150"/>
      <c r="O150"/>
      <c r="P150"/>
      <c r="Q150"/>
      <c r="R150"/>
      <c r="S150"/>
      <c r="T150"/>
      <c r="U150"/>
    </row>
    <row r="151" spans="1:21" ht="15.75" customHeight="1"/>
    <row r="152" spans="1:21" ht="15.75" customHeight="1"/>
    <row r="153" spans="1:21" ht="11.25" customHeight="1"/>
    <row r="155" spans="1:21" ht="15.75" customHeight="1"/>
    <row r="156" spans="1:21" ht="15.75" customHeight="1"/>
    <row r="157" spans="1:21" ht="15.75" customHeight="1"/>
    <row r="158" spans="1:21" ht="15.75" customHeight="1"/>
    <row r="159" spans="1:21" ht="15.75" customHeight="1"/>
    <row r="160" spans="1:21" ht="15.75" customHeight="1"/>
    <row r="161" ht="15.75" customHeight="1"/>
    <row r="162" ht="15.75" customHeight="1"/>
    <row r="163" ht="16.5" customHeight="1"/>
    <row r="164" ht="11.25" customHeight="1"/>
    <row r="166" ht="15.75" customHeight="1"/>
    <row r="167" ht="15.75" customHeight="1"/>
    <row r="168" ht="15.75" customHeight="1"/>
    <row r="169" ht="15.75" customHeight="1"/>
    <row r="170" ht="15.75" customHeight="1"/>
    <row r="171" ht="14.25" customHeight="1"/>
    <row r="174" ht="15.75" customHeight="1"/>
    <row r="175" ht="15.75" customHeight="1"/>
  </sheetData>
  <mergeCells count="172">
    <mergeCell ref="A50:U50"/>
    <mergeCell ref="A49:D49"/>
    <mergeCell ref="E49:G49"/>
    <mergeCell ref="H49:J49"/>
    <mergeCell ref="K49:M49"/>
    <mergeCell ref="N49:P49"/>
    <mergeCell ref="Q49:U49"/>
    <mergeCell ref="A48:D48"/>
    <mergeCell ref="E48:G48"/>
    <mergeCell ref="H48:J48"/>
    <mergeCell ref="K48:M48"/>
    <mergeCell ref="N48:P48"/>
    <mergeCell ref="Q48:U48"/>
    <mergeCell ref="A47:D47"/>
    <mergeCell ref="E47:G47"/>
    <mergeCell ref="H47:J47"/>
    <mergeCell ref="K47:M47"/>
    <mergeCell ref="N47:P47"/>
    <mergeCell ref="Q47:U47"/>
    <mergeCell ref="A46:D46"/>
    <mergeCell ref="E46:G46"/>
    <mergeCell ref="H46:J46"/>
    <mergeCell ref="K46:M46"/>
    <mergeCell ref="N46:P46"/>
    <mergeCell ref="Q46:U46"/>
    <mergeCell ref="A42:U42"/>
    <mergeCell ref="Q44:U44"/>
    <mergeCell ref="A45:D45"/>
    <mergeCell ref="E45:G45"/>
    <mergeCell ref="H45:J45"/>
    <mergeCell ref="K45:M45"/>
    <mergeCell ref="N45:P45"/>
    <mergeCell ref="Q45:U45"/>
    <mergeCell ref="A41:D41"/>
    <mergeCell ref="E41:G41"/>
    <mergeCell ref="H41:J41"/>
    <mergeCell ref="K41:M41"/>
    <mergeCell ref="N41:P41"/>
    <mergeCell ref="Q41:U41"/>
    <mergeCell ref="A40:D40"/>
    <mergeCell ref="E40:G40"/>
    <mergeCell ref="H40:J40"/>
    <mergeCell ref="K40:M40"/>
    <mergeCell ref="N40:P40"/>
    <mergeCell ref="Q40:U40"/>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29:U29"/>
    <mergeCell ref="A30:D30"/>
    <mergeCell ref="E30:G30"/>
    <mergeCell ref="H30:J30"/>
    <mergeCell ref="K30:M30"/>
    <mergeCell ref="N30:P30"/>
    <mergeCell ref="Q30:S30"/>
    <mergeCell ref="T30:U30"/>
    <mergeCell ref="A29:D29"/>
    <mergeCell ref="E29:G29"/>
    <mergeCell ref="H29:J29"/>
    <mergeCell ref="K29:M29"/>
    <mergeCell ref="N29:P29"/>
    <mergeCell ref="Q29:S29"/>
    <mergeCell ref="T27:U27"/>
    <mergeCell ref="A28:D28"/>
    <mergeCell ref="E28:G28"/>
    <mergeCell ref="H28:J28"/>
    <mergeCell ref="K28:M28"/>
    <mergeCell ref="N28:P28"/>
    <mergeCell ref="Q28:S28"/>
    <mergeCell ref="T28:U28"/>
    <mergeCell ref="A27:D27"/>
    <mergeCell ref="E27:G27"/>
    <mergeCell ref="H27:J27"/>
    <mergeCell ref="K27:M27"/>
    <mergeCell ref="N27:P27"/>
    <mergeCell ref="Q27:S27"/>
    <mergeCell ref="A23:U23"/>
    <mergeCell ref="A25:S25"/>
    <mergeCell ref="T25:U25"/>
    <mergeCell ref="A26:D26"/>
    <mergeCell ref="E26:G26"/>
    <mergeCell ref="H26:J26"/>
    <mergeCell ref="K26:M26"/>
    <mergeCell ref="N26:P26"/>
    <mergeCell ref="Q26:S26"/>
    <mergeCell ref="T26:U26"/>
    <mergeCell ref="T21:U21"/>
    <mergeCell ref="A22:D22"/>
    <mergeCell ref="E22:G22"/>
    <mergeCell ref="H22:J22"/>
    <mergeCell ref="K22:M22"/>
    <mergeCell ref="N22:P22"/>
    <mergeCell ref="Q22:R22"/>
    <mergeCell ref="T22:U22"/>
    <mergeCell ref="A21:D21"/>
    <mergeCell ref="E21:G21"/>
    <mergeCell ref="H21:J21"/>
    <mergeCell ref="K21:M21"/>
    <mergeCell ref="N21:P21"/>
    <mergeCell ref="Q21:R21"/>
    <mergeCell ref="T19:U19"/>
    <mergeCell ref="A20:D20"/>
    <mergeCell ref="E20:G20"/>
    <mergeCell ref="H20:J20"/>
    <mergeCell ref="K20:M20"/>
    <mergeCell ref="N20:P20"/>
    <mergeCell ref="Q20:R20"/>
    <mergeCell ref="T20:U20"/>
    <mergeCell ref="A19:D19"/>
    <mergeCell ref="E19:G19"/>
    <mergeCell ref="H19:J19"/>
    <mergeCell ref="K19:M19"/>
    <mergeCell ref="N19:P19"/>
    <mergeCell ref="Q19:R19"/>
    <mergeCell ref="D1:U3"/>
    <mergeCell ref="D4:U4"/>
    <mergeCell ref="D5:U5"/>
    <mergeCell ref="D6:U6"/>
    <mergeCell ref="A10:U10"/>
    <mergeCell ref="A16:S16"/>
    <mergeCell ref="T16:U16"/>
    <mergeCell ref="T17:U17"/>
    <mergeCell ref="A18:D18"/>
    <mergeCell ref="E18:G18"/>
    <mergeCell ref="H18:J18"/>
    <mergeCell ref="K18:M18"/>
    <mergeCell ref="N18:P18"/>
    <mergeCell ref="Q18:R18"/>
    <mergeCell ref="T18:U18"/>
    <mergeCell ref="A17:D17"/>
    <mergeCell ref="E17:G17"/>
    <mergeCell ref="H17:J17"/>
    <mergeCell ref="K17:M17"/>
    <mergeCell ref="N17:P17"/>
    <mergeCell ref="Q17:R17"/>
  </mergeCells>
  <phoneticPr fontId="4" type="noConversion"/>
  <pageMargins left="0.75" right="0.75" top="1" bottom="1" header="0.5" footer="0.5"/>
  <pageSetup paperSize="9" scale="81"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5</vt:i4>
      </vt:variant>
    </vt:vector>
  </HeadingPairs>
  <TitlesOfParts>
    <vt:vector size="17"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'인천-상해,닝보'!Print_Area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2018-03-08T04:59:31Z</cp:lastPrinted>
  <dcterms:created xsi:type="dcterms:W3CDTF">2017-04-27T12:17:37Z</dcterms:created>
  <dcterms:modified xsi:type="dcterms:W3CDTF">2018-11-19T04:32:18Z</dcterms:modified>
</cp:coreProperties>
</file>