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Z:\수출\수출 스케줄\"/>
    </mc:Choice>
  </mc:AlternateContent>
  <bookViews>
    <workbookView xWindow="120" yWindow="3360" windowWidth="23715" windowHeight="6555" tabRatio="598" firstSheet="3" activeTab="11"/>
  </bookViews>
  <sheets>
    <sheet name="부산-상해" sheetId="1" r:id="rId1"/>
    <sheet name="인천-상해,닝보" sheetId="2" r:id="rId2"/>
    <sheet name="인천-청도 훼리 LCL" sheetId="3" r:id="rId3"/>
    <sheet name="중국" sheetId="4" r:id="rId4"/>
    <sheet name="홍콩롱텀" sheetId="5" r:id="rId5"/>
    <sheet name="아시아1" sheetId="6" r:id="rId6"/>
    <sheet name="아시아2" sheetId="7" r:id="rId7"/>
    <sheet name="아시아3" sheetId="8" r:id="rId8"/>
    <sheet name="일본" sheetId="9" r:id="rId9"/>
    <sheet name="유럽 지중해 오세아니아" sheetId="10" r:id="rId10"/>
    <sheet name="미주&amp;캐나다" sheetId="11" r:id="rId11"/>
    <sheet name="중남미 중동" sheetId="12" r:id="rId12"/>
  </sheets>
  <definedNames>
    <definedName name="_1Excel_BuiltIn_Print_Area_1_1" localSheetId="4">#REF!</definedName>
    <definedName name="_1Excel_BuiltIn_Print_Area_1_1">#REF!</definedName>
    <definedName name="anchor0" localSheetId="4">#REF!</definedName>
    <definedName name="anchor0">#REF!</definedName>
    <definedName name="anchor0_6">"$#REF!.$K$28"</definedName>
    <definedName name="Excel_BuiltIn_Print_Area_1___0">"$#REF!.$A$2:$I$30"</definedName>
    <definedName name="Excel_BuiltIn_Print_Area_1_1" localSheetId="4">#REF!</definedName>
    <definedName name="Excel_BuiltIn_Print_Area_1_1">#REF!</definedName>
    <definedName name="Excel_BuiltIn_Print_Area_1_1___0">"$#REF!.$A$2:$I$30"</definedName>
    <definedName name="Excel_BuiltIn_Print_Area_1_1___0___0">"$#REF!.$A$1:$H$37"</definedName>
    <definedName name="Excel_BuiltIn_Print_Area_1_1___0___0___0">"$#REF!.$A$1:$H$37"</definedName>
    <definedName name="Excel_BuiltIn_Print_Area_1_1___0___0___12">"$#REF!.$A$2:$H$32"</definedName>
    <definedName name="Excel_BuiltIn_Print_Area_1_1___0___0_12">"$#REF!.$A$2:$H$32"</definedName>
    <definedName name="Excel_BuiltIn_Print_Area_1_1___0___0_5">"$#REF!.$A$1:$H$42"</definedName>
    <definedName name="Excel_BuiltIn_Print_Area_1_1___0___12">"$#REF!.$A$2:$H$32"</definedName>
    <definedName name="Excel_BuiltIn_Print_Area_1_1___0___4">"$#REF!.$A$2:$H$35"</definedName>
    <definedName name="Excel_BuiltIn_Print_Area_1_1___0___4___0">"$#REF!.$A$1:$H$40"</definedName>
    <definedName name="Excel_BuiltIn_Print_Area_1_1___0___4_12">"$#REF!.$A$2:$H$35"</definedName>
    <definedName name="Excel_BuiltIn_Print_Area_1_1___0___4_5">"$#REF!.$A$1:$H$44"</definedName>
    <definedName name="Excel_BuiltIn_Print_Area_1_1___0_1">"$#REF!.$A$1:$I$33"</definedName>
    <definedName name="Excel_BuiltIn_Print_Area_1_1___0_11">"$#REF!.$A$2:$H$30"</definedName>
    <definedName name="Excel_BuiltIn_Print_Area_1_1___0_11___0">"$#REF!.$A$1:$H$33"</definedName>
    <definedName name="Excel_BuiltIn_Print_Area_1_1___0_11_12">"$#REF!.$A$2:$H$30"</definedName>
    <definedName name="Excel_BuiltIn_Print_Area_1_1___0_11_5">"$#REF!.$A$1:$H$38"</definedName>
    <definedName name="Excel_BuiltIn_Print_Area_1_1___0_12">"$#REF!.$A$2:$H$32"</definedName>
    <definedName name="Excel_BuiltIn_Print_Area_1_1___0_4">"$#REF!.$A$2:$H$32"</definedName>
    <definedName name="Excel_BuiltIn_Print_Area_1_1___0_4___0">"$#REF!.$A$1:$H$37"</definedName>
    <definedName name="Excel_BuiltIn_Print_Area_1_1___0_4_1">"$#REF!.$A$2:$H$35"</definedName>
    <definedName name="Excel_BuiltIn_Print_Area_1_1___0_4_1___0">"$#REF!.$A$1:$H$40"</definedName>
    <definedName name="Excel_BuiltIn_Print_Area_1_1___0_4_1_1">"$#REF!.$A$2:$H$35"</definedName>
    <definedName name="Excel_BuiltIn_Print_Area_1_1___0_4_1_1___0">"$#REF!.$A$1:$H$40"</definedName>
    <definedName name="Excel_BuiltIn_Print_Area_1_1___0_4_1_1_12">"$#REF!.$A$2:$H$35"</definedName>
    <definedName name="Excel_BuiltIn_Print_Area_1_1___0_4_1_1_5">"$#REF!.$A$1:$H$44"</definedName>
    <definedName name="Excel_BuiltIn_Print_Area_1_1___0_4_1_12">"$#REF!.$A$2:$H$35"</definedName>
    <definedName name="Excel_BuiltIn_Print_Area_1_1___0_4_1_5">"$#REF!.$A$1:$H$44"</definedName>
    <definedName name="Excel_BuiltIn_Print_Area_1_1___0_4_12">"$#REF!.$A$2:$H$32"</definedName>
    <definedName name="Excel_BuiltIn_Print_Area_1_1___0_4_5">"$#REF!.$A$1:$H$42"</definedName>
    <definedName name="Excel_BuiltIn_Print_Area_1_1___0_5">"$#REF!.$A$2:$H$30"</definedName>
    <definedName name="Excel_BuiltIn_Print_Area_1_1___0_5___0">"$#REF!.$A$1:$H$42"</definedName>
    <definedName name="Excel_BuiltIn_Print_Area_1_1___0_5_1">"$#REF!.$A$1:$H$33"</definedName>
    <definedName name="Excel_BuiltIn_Print_Area_1_1___0_5_12">"$#REF!.$A$2:$H$30"</definedName>
    <definedName name="Excel_BuiltIn_Print_Area_1_1___0_5_5">"$#REF!.$A$1:$H$38"</definedName>
    <definedName name="Excel_BuiltIn_Print_Area_1_1___0_9">"$#REF!.$A$2:$I$32"</definedName>
    <definedName name="Excel_BuiltIn_Print_Area_1_1___0_9___0">"$#REF!.$A$1:$I$35"</definedName>
    <definedName name="Excel_BuiltIn_Print_Area_1_1___0_9___0___0">"$#REF!.$A$1:$H$35"</definedName>
    <definedName name="Excel_BuiltIn_Print_Area_1_1___0_9___0___12">"$#REF!.$A$2:$H$32"</definedName>
    <definedName name="Excel_BuiltIn_Print_Area_1_1___0_9___0_12">"$#REF!.$A$2:$H$32"</definedName>
    <definedName name="Excel_BuiltIn_Print_Area_1_1___0_9___0_5">"$#REF!.$A$1:$H$40"</definedName>
    <definedName name="Excel_BuiltIn_Print_Area_1_1___0_9_11">"$#REF!.$A$2:$H$33"</definedName>
    <definedName name="Excel_BuiltIn_Print_Area_1_1___0_9_11___0">"$#REF!.$A$1:$H$38"</definedName>
    <definedName name="Excel_BuiltIn_Print_Area_1_1___0_9_11_12">"$#REF!.$A$2:$H$33"</definedName>
    <definedName name="Excel_BuiltIn_Print_Area_1_1___0_9_11_5">"$#REF!.$A$1:$H$43"</definedName>
    <definedName name="Excel_BuiltIn_Print_Area_1_1___0_9_12">"$#REF!.$A$2:$I$32"</definedName>
    <definedName name="Excel_BuiltIn_Print_Area_1_1___0_9_4">"$#REF!.$A$2:$H$32"</definedName>
    <definedName name="Excel_BuiltIn_Print_Area_1_1___0_9_4___0">"$#REF!.$A$1:$H$35"</definedName>
    <definedName name="Excel_BuiltIn_Print_Area_1_1___0_9_4_1">"$#REF!.$A$2:$H$33"</definedName>
    <definedName name="Excel_BuiltIn_Print_Area_1_1___0_9_4_1___0">"$#REF!.$A$1:$H$38"</definedName>
    <definedName name="Excel_BuiltIn_Print_Area_1_1___0_9_4_1_1">"$#REF!.$A$2:$H$33"</definedName>
    <definedName name="Excel_BuiltIn_Print_Area_1_1___0_9_4_1_1___0">"$#REF!.$A$1:$H$38"</definedName>
    <definedName name="Excel_BuiltIn_Print_Area_1_1___0_9_4_1_1_12">"$#REF!.$A$2:$H$33"</definedName>
    <definedName name="Excel_BuiltIn_Print_Area_1_1___0_9_4_1_1_5">"$#REF!.$A$1:$H$43"</definedName>
    <definedName name="Excel_BuiltIn_Print_Area_1_1___0_9_4_1_12">"$#REF!.$A$2:$H$33"</definedName>
    <definedName name="Excel_BuiltIn_Print_Area_1_1___0_9_4_1_5">"$#REF!.$A$1:$H$43"</definedName>
    <definedName name="Excel_BuiltIn_Print_Area_1_1___0_9_4_12">"$#REF!.$A$2:$H$32"</definedName>
    <definedName name="Excel_BuiltIn_Print_Area_1_1___0_9_4_5">"$#REF!.$A$1:$H$40"</definedName>
    <definedName name="Excel_BuiltIn_Print_Area_1_1___0_9_5">"$#REF!.$A$2:$H$33"</definedName>
    <definedName name="Excel_BuiltIn_Print_Area_1_1___0_9_5___0">"$#REF!.$A$1:$I$40"</definedName>
    <definedName name="Excel_BuiltIn_Print_Area_1_1___0_9_5_1">"$#REF!.$A$1:$H$38"</definedName>
    <definedName name="Excel_BuiltIn_Print_Area_1_1___0_9_5_12">"$#REF!.$A$2:$H$33"</definedName>
    <definedName name="Excel_BuiltIn_Print_Area_1_1___0_9_5_5">"$#REF!.$A$1:$H$43"</definedName>
    <definedName name="Excel_BuiltIn_Print_Area_1_1___12">"$#REF!.$A$2:$I$30"</definedName>
    <definedName name="Excel_BuiltIn_Print_Area_1_1___3">"$#REF!.$A$2:$I$30"</definedName>
    <definedName name="Excel_BuiltIn_Print_Area_1_1___3___0">"$#REF!.$A$1:$I$32"</definedName>
    <definedName name="Excel_BuiltIn_Print_Area_1_1___3_12">"$#REF!.$A$2:$I$30"</definedName>
    <definedName name="Excel_BuiltIn_Print_Area_1_1___3_5">"$#REF!.$A$1:$I$37"</definedName>
    <definedName name="Excel_BuiltIn_Print_Area_1_1___4">"$#REF!.$A$2:$I$32"</definedName>
    <definedName name="Excel_BuiltIn_Print_Area_1_1___4___0">"$#REF!.$A$1:$I$36"</definedName>
    <definedName name="Excel_BuiltIn_Print_Area_1_1___4_12">"$#REF!.$A$2:$I$32"</definedName>
    <definedName name="Excel_BuiltIn_Print_Area_1_1___4_5">"$#REF!.$A$1:$I$41"</definedName>
    <definedName name="Excel_BuiltIn_Print_Area_1_1___5">"$#REF!.$A$2:$I$30"</definedName>
    <definedName name="Excel_BuiltIn_Print_Area_1_1___5___0">"$#REF!.$A$1:$I$32"</definedName>
    <definedName name="Excel_BuiltIn_Print_Area_1_1___5_12">"$#REF!.$A$2:$I$30"</definedName>
    <definedName name="Excel_BuiltIn_Print_Area_1_1___5_5">"$#REF!.$A$1:$I$37"</definedName>
    <definedName name="Excel_BuiltIn_Print_Area_1_1_1">"$#REF!.$A$2:$I$30"</definedName>
    <definedName name="Excel_BuiltIn_Print_Area_1_1_1___0">"$#REF!.$A$1:$IV$31968"</definedName>
    <definedName name="Excel_BuiltIn_Print_Area_1_1_1___0___0">"$#REF!.$A$1:$H$33"</definedName>
    <definedName name="Excel_BuiltIn_Print_Area_1_1_1___0___12">"$#REF!.$A$2:$H$30"</definedName>
    <definedName name="Excel_BuiltIn_Print_Area_1_1_1___0_12">"$#REF!.$A$2:$H$30"</definedName>
    <definedName name="Excel_BuiltIn_Print_Area_1_1_1___0_5">"$#REF!.$A$1:$H$38"</definedName>
    <definedName name="Excel_BuiltIn_Print_Area_1_1_1___4">"$#REF!.$A$2:$H$32"</definedName>
    <definedName name="Excel_BuiltIn_Print_Area_1_1_1___4___0">"$#REF!.$A$1:$H$37"</definedName>
    <definedName name="Excel_BuiltIn_Print_Area_1_1_1___4_12">"$#REF!.$A$2:$H$32"</definedName>
    <definedName name="Excel_BuiltIn_Print_Area_1_1_1___4_5">"$#REF!.$A$1:$H$42"</definedName>
    <definedName name="Excel_BuiltIn_Print_Area_1_1_1_1">"$#REF!.$A$2:$AMJ$31963"</definedName>
    <definedName name="Excel_BuiltIn_Print_Area_1_1_1_1___0">"$#REF!.$A$1:$H$33"</definedName>
    <definedName name="Excel_BuiltIn_Print_Area_1_1_1_1___0___0">"$#REF!.$A$1:$IU$31968"</definedName>
    <definedName name="Excel_BuiltIn_Print_Area_1_1_1_1___0___12">"$#REF!.$A$2:$IU$31963"</definedName>
    <definedName name="Excel_BuiltIn_Print_Area_1_1_1_1___0_12">"$#REF!.$A$2:$IU$31963"</definedName>
    <definedName name="Excel_BuiltIn_Print_Area_1_1_1_1___0_5">"$#REF!.$A$1:$IU$31972"</definedName>
    <definedName name="Excel_BuiltIn_Print_Area_1_1_1_1___3">"$#REF!.$A$2:$H$32"</definedName>
    <definedName name="Excel_BuiltIn_Print_Area_1_1_1_1___3___0">"$#REF!.$A$1:$H$37"</definedName>
    <definedName name="Excel_BuiltIn_Print_Area_1_1_1_1___3_12">"$#REF!.$A$2:$H$32"</definedName>
    <definedName name="Excel_BuiltIn_Print_Area_1_1_1_1___3_5">"$#REF!.$A$1:$H$42"</definedName>
    <definedName name="Excel_BuiltIn_Print_Area_1_1_1_1___4">"$#REF!.$A$2:$IU$31965"</definedName>
    <definedName name="Excel_BuiltIn_Print_Area_1_1_1_1___4___0">"$#REF!.$A$1:$IU$31970"</definedName>
    <definedName name="Excel_BuiltIn_Print_Area_1_1_1_1___4_12">"$#REF!.$A$2:$IU$31965"</definedName>
    <definedName name="Excel_BuiltIn_Print_Area_1_1_1_1___4_5">"$#REF!.$A$1:$IU$31974"</definedName>
    <definedName name="Excel_BuiltIn_Print_Area_1_1_1_1_1">"$#REF!.$A$2:$H$30"</definedName>
    <definedName name="Excel_BuiltIn_Print_Area_1_1_1_1_1___0">"$#REF!.$A$1:$H$33"</definedName>
    <definedName name="Excel_BuiltIn_Print_Area_1_1_1_1_1_1">"$#REF!.$A$2:$H$30"</definedName>
    <definedName name="Excel_BuiltIn_Print_Area_1_1_1_1_1_1___0">"$#REF!.$A$1:$H$33"</definedName>
    <definedName name="Excel_BuiltIn_Print_Area_1_1_1_1_1_1___0___0">"$#REF!.$A$1:$IU$31968"</definedName>
    <definedName name="Excel_BuiltIn_Print_Area_1_1_1_1_1_1___0___12">"$#REF!.$A$2:$IU$31963"</definedName>
    <definedName name="Excel_BuiltIn_Print_Area_1_1_1_1_1_1___0_12">"$#REF!.$A$2:$IU$31963"</definedName>
    <definedName name="Excel_BuiltIn_Print_Area_1_1_1_1_1_1___0_5">"$#REF!.$A$1:$IU$31972"</definedName>
    <definedName name="Excel_BuiltIn_Print_Area_1_1_1_1_1_1_1">"$#REF!.$A$2:$H$30"</definedName>
    <definedName name="Excel_BuiltIn_Print_Area_1_1_1_1_1_1_1___0">"$#REF!.$A$1:$H$33"</definedName>
    <definedName name="Excel_BuiltIn_Print_Area_1_1_1_1_1_1_1_1">"$#REF!.$A$2:$H$30"</definedName>
    <definedName name="Excel_BuiltIn_Print_Area_1_1_1_1_1_1_1_1___0">"$#REF!.$A$1:$IU$31969"</definedName>
    <definedName name="Excel_BuiltIn_Print_Area_1_1_1_1_1_1_1_1_1">"$#REF!.$A$2:$IU$31964"</definedName>
    <definedName name="Excel_BuiltIn_Print_Area_1_1_1_1_1_1_1_1_1___0">"$#REF!.$A$1:$IU$31973"</definedName>
    <definedName name="Excel_BuiltIn_Print_Area_1_1_1_1_1_1_1_1_1_1">"$#REF!.$A$2:$H$30"</definedName>
    <definedName name="Excel_BuiltIn_Print_Area_1_1_1_1_1_1_1_1_1_1___0">"$#REF!.$A$1:$H$33"</definedName>
    <definedName name="Excel_BuiltIn_Print_Area_1_1_1_1_1_1_1_1_1_1_1">"$#REF!.$A$2:$H$30"</definedName>
    <definedName name="Excel_BuiltIn_Print_Area_1_1_1_1_1_1_1_1_1_1_1___0">"$#REF!.$A$1:$I$36"</definedName>
    <definedName name="Excel_BuiltIn_Print_Area_1_1_1_1_1_1_1_1_1_1_1_1">"$#REF!.$A$2:$IU$31964"</definedName>
    <definedName name="Excel_BuiltIn_Print_Area_1_1_1_1_1_1_1_1_1_1_1_1___0">"$#REF!.$A$1:$IU$31969"</definedName>
    <definedName name="Excel_BuiltIn_Print_Area_1_1_1_1_1_1_1_1_1_1_1_1_1">"$#REF!.$A$1:$H$33"</definedName>
    <definedName name="Excel_BuiltIn_Print_Area_1_1_1_1_1_1_1_1_1_1_1_1_1_1">"$#REF!.$A$1:$IU$31969"</definedName>
    <definedName name="Excel_BuiltIn_Print_Area_1_1_1_1_1_1_1_1_1_1_1_1_1_1_1">"$#REF!.$A$1:$IU$31969"</definedName>
    <definedName name="Excel_BuiltIn_Print_Area_1_1_1_1_1_1_1_1_1_1_1_12">"$#REF!.$A$2:$IU$31964"</definedName>
    <definedName name="Excel_BuiltIn_Print_Area_1_1_1_1_1_1_1_1_1_1_1_5">"$#REF!.$A$1:$IU$31973"</definedName>
    <definedName name="Excel_BuiltIn_Print_Area_1_1_1_1_1_1_1_1_1_1_12">"$#REF!.$A$2:$H$30"</definedName>
    <definedName name="Excel_BuiltIn_Print_Area_1_1_1_1_1_1_1_1_1_1_5">"$#REF!.$A$1:$H$38"</definedName>
    <definedName name="Excel_BuiltIn_Print_Area_1_1_1_1_1_1_1_1_1_12">"$#REF!.$A$2:$H$30"</definedName>
    <definedName name="Excel_BuiltIn_Print_Area_1_1_1_1_1_1_1_1_1_5">"$#REF!.$A$1:$H$38"</definedName>
    <definedName name="Excel_BuiltIn_Print_Area_1_1_1_1_1_1_1_1_12">"$#REF!.$A$2:$IU$31964"</definedName>
    <definedName name="Excel_BuiltIn_Print_Area_1_1_1_1_1_1_1_1_5">"$#REF!.$A$1:$H$38"</definedName>
    <definedName name="Excel_BuiltIn_Print_Area_1_1_1_1_1_1_1_12">"$#REF!.$A$2:$H$30"</definedName>
    <definedName name="Excel_BuiltIn_Print_Area_1_1_1_1_1_1_1_5">"$#REF!.$A$1:$H$38"</definedName>
    <definedName name="Excel_BuiltIn_Print_Area_1_1_1_1_1_1_12">"$#REF!.$A$2:$H$30"</definedName>
    <definedName name="Excel_BuiltIn_Print_Area_1_1_1_1_1_1_5">"$#REF!.$A$1:$H$38"</definedName>
    <definedName name="Excel_BuiltIn_Print_Area_1_1_1_1_1_12">"$#REF!.$A$2:$H$30"</definedName>
    <definedName name="Excel_BuiltIn_Print_Area_1_1_1_1_1_4">"$#REF!.$A$2:$H$32"</definedName>
    <definedName name="Excel_BuiltIn_Print_Area_1_1_1_1_1_4___0">"$#REF!.$A$1:$H$37"</definedName>
    <definedName name="Excel_BuiltIn_Print_Area_1_1_1_1_1_4_12">"$#REF!.$A$2:$H$32"</definedName>
    <definedName name="Excel_BuiltIn_Print_Area_1_1_1_1_1_4_5">"$#REF!.$A$1:$H$42"</definedName>
    <definedName name="Excel_BuiltIn_Print_Area_1_1_1_1_1_5">"$#REF!.$A$1:$H$38"</definedName>
    <definedName name="Excel_BuiltIn_Print_Area_1_1_1_1_12">"$#REF!.$A$2:$H$30"</definedName>
    <definedName name="Excel_BuiltIn_Print_Area_1_1_1_1_3">"$#REF!.$A$2:$H$32"</definedName>
    <definedName name="Excel_BuiltIn_Print_Area_1_1_1_1_3___0">"$#REF!.$A$1:$H$37"</definedName>
    <definedName name="Excel_BuiltIn_Print_Area_1_1_1_1_3_12">"$#REF!.$A$2:$H$32"</definedName>
    <definedName name="Excel_BuiltIn_Print_Area_1_1_1_1_3_5">"$#REF!.$A$1:$H$42"</definedName>
    <definedName name="Excel_BuiltIn_Print_Area_1_1_1_1_4">"$#REF!.$A$2:$IU$31965"</definedName>
    <definedName name="Excel_BuiltIn_Print_Area_1_1_1_1_4___0">"$#REF!.$A$1:$IU$31970"</definedName>
    <definedName name="Excel_BuiltIn_Print_Area_1_1_1_1_4_1">"$#REF!.$A$2:$IU$31966"</definedName>
    <definedName name="Excel_BuiltIn_Print_Area_1_1_1_1_4_1___0">"$#REF!.$A$1:$IU$31971"</definedName>
    <definedName name="Excel_BuiltIn_Print_Area_1_1_1_1_4_1_12">"$#REF!.$A$2:$IU$31966"</definedName>
    <definedName name="Excel_BuiltIn_Print_Area_1_1_1_1_4_1_5">"$#REF!.$A$1:$IU$31975"</definedName>
    <definedName name="Excel_BuiltIn_Print_Area_1_1_1_1_4_12">"$#REF!.$A$2:$IU$31965"</definedName>
    <definedName name="Excel_BuiltIn_Print_Area_1_1_1_1_4_4">"$#REF!.$A$2:$IU$31966"</definedName>
    <definedName name="Excel_BuiltIn_Print_Area_1_1_1_1_4_4___0">"$#REF!.$A$1:$IU$31971"</definedName>
    <definedName name="Excel_BuiltIn_Print_Area_1_1_1_1_4_4_12">"$#REF!.$A$2:$IU$31966"</definedName>
    <definedName name="Excel_BuiltIn_Print_Area_1_1_1_1_4_4_5">"$#REF!.$A$1:$IU$31975"</definedName>
    <definedName name="Excel_BuiltIn_Print_Area_1_1_1_1_4_5">"$#REF!.$A$1:$IU$31974"</definedName>
    <definedName name="Excel_BuiltIn_Print_Area_1_1_1_1_5">"$#REF!.$A$1:$IV$31972"</definedName>
    <definedName name="Excel_BuiltIn_Print_Area_1_1_1_11">"$#REF!.$A$2:$H$32"</definedName>
    <definedName name="Excel_BuiltIn_Print_Area_1_1_1_11___0">"$#REF!.$A$1:$H$37"</definedName>
    <definedName name="Excel_BuiltIn_Print_Area_1_1_1_11_12">"$#REF!.$A$2:$H$32"</definedName>
    <definedName name="Excel_BuiltIn_Print_Area_1_1_1_11_5">"$#REF!.$A$1:$H$42"</definedName>
    <definedName name="Excel_BuiltIn_Print_Area_1_1_1_12">"$#REF!.$A$2:$AMJ$31963"</definedName>
    <definedName name="Excel_BuiltIn_Print_Area_1_1_1_4">"$#REF!.$A$2:$I$30"</definedName>
    <definedName name="Excel_BuiltIn_Print_Area_1_1_1_4___0">"$#REF!.$A$1:$I$32"</definedName>
    <definedName name="Excel_BuiltIn_Print_Area_1_1_1_4_1">"$#REF!.$A$2:$H$32"</definedName>
    <definedName name="Excel_BuiltIn_Print_Area_1_1_1_4_1___0">"$#REF!.$A$1:$H$37"</definedName>
    <definedName name="Excel_BuiltIn_Print_Area_1_1_1_4_1_1">"$#REF!.$A$2:$H$32"</definedName>
    <definedName name="Excel_BuiltIn_Print_Area_1_1_1_4_1_1___0">"$#REF!.$A$1:$H$37"</definedName>
    <definedName name="Excel_BuiltIn_Print_Area_1_1_1_4_1_1_12">"$#REF!.$A$2:$H$32"</definedName>
    <definedName name="Excel_BuiltIn_Print_Area_1_1_1_4_1_1_5">"$#REF!.$A$1:$H$42"</definedName>
    <definedName name="Excel_BuiltIn_Print_Area_1_1_1_4_1_12">"$#REF!.$A$2:$H$32"</definedName>
    <definedName name="Excel_BuiltIn_Print_Area_1_1_1_4_1_5">"$#REF!.$A$1:$H$42"</definedName>
    <definedName name="Excel_BuiltIn_Print_Area_1_1_1_4_12">"$#REF!.$A$2:$I$30"</definedName>
    <definedName name="Excel_BuiltIn_Print_Area_1_1_1_4_5">"$#REF!.$A$1:$I$37"</definedName>
    <definedName name="Excel_BuiltIn_Print_Area_1_1_1_5">"$#REF!.$A$2:$H$32"</definedName>
    <definedName name="Excel_BuiltIn_Print_Area_1_1_1_5___0">"$#REF!.$A$1:$I$38"</definedName>
    <definedName name="Excel_BuiltIn_Print_Area_1_1_1_5_1">"$#REF!.$A$1:$H$37"</definedName>
    <definedName name="Excel_BuiltIn_Print_Area_1_1_1_5_12">"$#REF!.$A$2:$H$32"</definedName>
    <definedName name="Excel_BuiltIn_Print_Area_1_1_1_5_5">"$#REF!.$A$1:$H$42"</definedName>
    <definedName name="Excel_BuiltIn_Print_Area_1_1_10">"$#REF!.$A$2:$AMJ$31951"</definedName>
    <definedName name="Excel_BuiltIn_Print_Area_1_1_10___0">"$#REF!.$A$1:$IV$31956"</definedName>
    <definedName name="Excel_BuiltIn_Print_Area_1_1_10___0___0">"$#REF!.$A$1:$IU$31956"</definedName>
    <definedName name="Excel_BuiltIn_Print_Area_1_1_10___0___12">"$#REF!.$A$2:$IU$31951"</definedName>
    <definedName name="Excel_BuiltIn_Print_Area_1_1_10___0_12">"$#REF!.$A$2:$IU$31951"</definedName>
    <definedName name="Excel_BuiltIn_Print_Area_1_1_10___0_5">"$#REF!.$A$1:$IU$31960"</definedName>
    <definedName name="Excel_BuiltIn_Print_Area_1_1_10_11">"$#REF!.$A$2:$IU$31953"</definedName>
    <definedName name="Excel_BuiltIn_Print_Area_1_1_10_11___0">"$#REF!.$A$1:$IU$31958"</definedName>
    <definedName name="Excel_BuiltIn_Print_Area_1_1_10_11_12">"$#REF!.$A$2:$IU$31953"</definedName>
    <definedName name="Excel_BuiltIn_Print_Area_1_1_10_11_5">"$#REF!.$A$1:$IU$31962"</definedName>
    <definedName name="Excel_BuiltIn_Print_Area_1_1_10_12">"$#REF!.$A$2:$AMJ$31951"</definedName>
    <definedName name="Excel_BuiltIn_Print_Area_1_1_10_4">"$#REF!.$A$2:$IU$31952"</definedName>
    <definedName name="Excel_BuiltIn_Print_Area_1_1_10_4___0">"$#REF!.$A$1:$IU$31957"</definedName>
    <definedName name="Excel_BuiltIn_Print_Area_1_1_10_4_1">"$#REF!.$A$2:$IU$31953"</definedName>
    <definedName name="Excel_BuiltIn_Print_Area_1_1_10_4_1___0">"$#REF!.$A$1:$IU$31958"</definedName>
    <definedName name="Excel_BuiltIn_Print_Area_1_1_10_4_1_1">"$#REF!.$A$2:$IU$31954"</definedName>
    <definedName name="Excel_BuiltIn_Print_Area_1_1_10_4_1_1___0">"$#REF!.$A$1:$IU$31959"</definedName>
    <definedName name="Excel_BuiltIn_Print_Area_1_1_10_4_1_1_12">"$#REF!.$A$2:$IU$31954"</definedName>
    <definedName name="Excel_BuiltIn_Print_Area_1_1_10_4_1_1_5">"$#REF!.$A$1:$IU$31963"</definedName>
    <definedName name="Excel_BuiltIn_Print_Area_1_1_10_4_1_12">"$#REF!.$A$2:$IU$31953"</definedName>
    <definedName name="Excel_BuiltIn_Print_Area_1_1_10_4_1_5">"$#REF!.$A$1:$IU$31962"</definedName>
    <definedName name="Excel_BuiltIn_Print_Area_1_1_10_4_12">"$#REF!.$A$2:$IU$31952"</definedName>
    <definedName name="Excel_BuiltIn_Print_Area_1_1_10_4_4">"$#REF!.$A$2:$IU$31954"</definedName>
    <definedName name="Excel_BuiltIn_Print_Area_1_1_10_4_4___0">"$#REF!.$A$1:$IU$31959"</definedName>
    <definedName name="Excel_BuiltIn_Print_Area_1_1_10_4_4_12">"$#REF!.$A$2:$IU$31954"</definedName>
    <definedName name="Excel_BuiltIn_Print_Area_1_1_10_4_4_5">"$#REF!.$A$1:$IU$31963"</definedName>
    <definedName name="Excel_BuiltIn_Print_Area_1_1_10_4_5">"$#REF!.$A$1:$IU$31961"</definedName>
    <definedName name="Excel_BuiltIn_Print_Area_1_1_10_5">"$#REF!.$A$2:$IU$31953"</definedName>
    <definedName name="Excel_BuiltIn_Print_Area_1_1_10_5___0">"$#REF!.$A$1:$IV$31960"</definedName>
    <definedName name="Excel_BuiltIn_Print_Area_1_1_10_5_1">"$#REF!.$A$1:$IU$31958"</definedName>
    <definedName name="Excel_BuiltIn_Print_Area_1_1_10_5_12">"$#REF!.$A$2:$IU$31953"</definedName>
    <definedName name="Excel_BuiltIn_Print_Area_1_1_10_5_5">"$#REF!.$A$1:$IU$31962"</definedName>
    <definedName name="Excel_BuiltIn_Print_Area_1_1_11">"$#REF!.$A$2:$I$30"</definedName>
    <definedName name="Excel_BuiltIn_Print_Area_1_1_11___0">"$#REF!.$A$1:$I$32"</definedName>
    <definedName name="Excel_BuiltIn_Print_Area_1_1_11_12">"$#REF!.$A$2:$I$30"</definedName>
    <definedName name="Excel_BuiltIn_Print_Area_1_1_11_5">"$#REF!.$A$1:$I$37"</definedName>
    <definedName name="Excel_BuiltIn_Print_Area_1_1_12">"$#REF!.$A$2:$I$30"</definedName>
    <definedName name="Excel_BuiltIn_Print_Area_1_1_3">"$#REF!.$A$2:$I$30"</definedName>
    <definedName name="Excel_BuiltIn_Print_Area_1_1_3___0">"$#REF!.$A$1:$I$32"</definedName>
    <definedName name="Excel_BuiltIn_Print_Area_1_1_3_12">"$#REF!.$A$2:$I$30"</definedName>
    <definedName name="Excel_BuiltIn_Print_Area_1_1_3_5">"$#REF!.$A$1:$I$37"</definedName>
    <definedName name="Excel_BuiltIn_Print_Area_1_1_4">"$#REF!.$A$2:$I$32"</definedName>
    <definedName name="Excel_BuiltIn_Print_Area_1_1_4___0">"$#REF!.$A$1:$I$36"</definedName>
    <definedName name="Excel_BuiltIn_Print_Area_1_1_4_1">"$#REF!.$A$2:$I$32"</definedName>
    <definedName name="Excel_BuiltIn_Print_Area_1_1_4_1___0">"$#REF!.$A$1:$I$36"</definedName>
    <definedName name="Excel_BuiltIn_Print_Area_1_1_4_1_12">"$#REF!.$A$2:$I$32"</definedName>
    <definedName name="Excel_BuiltIn_Print_Area_1_1_4_1_5">"$#REF!.$A$1:$I$41"</definedName>
    <definedName name="Excel_BuiltIn_Print_Area_1_1_4_12">"$#REF!.$A$2:$I$32"</definedName>
    <definedName name="Excel_BuiltIn_Print_Area_1_1_4_5">"$#REF!.$A$1:$I$41"</definedName>
    <definedName name="Excel_BuiltIn_Print_Area_1_1_5">"$#REF!.$A$2:$I$30"</definedName>
    <definedName name="Excel_BuiltIn_Print_Area_1_1_5___0">"$#REF!.$A$1:$I$38"</definedName>
    <definedName name="Excel_BuiltIn_Print_Area_1_1_5_1">"$#REF!.$A$2:$I$30"</definedName>
    <definedName name="Excel_BuiltIn_Print_Area_1_1_5_1___0">"$#REF!.$A$1:$I$32"</definedName>
    <definedName name="Excel_BuiltIn_Print_Area_1_1_5_1___0___0">"$#REF!.$A$1:$I$32"</definedName>
    <definedName name="Excel_BuiltIn_Print_Area_1_1_5_1_1">"$#REF!.$A$2:$I$30"</definedName>
    <definedName name="Excel_BuiltIn_Print_Area_1_1_5_1_1___0">"$#REF!.$A$1:$I$32"</definedName>
    <definedName name="Excel_BuiltIn_Print_Area_1_1_5_1_1_1">"$#REF!.$A$1:$I$37"</definedName>
    <definedName name="Excel_BuiltIn_Print_Area_1_1_5_1_1_12">"$#REF!.$A$2:$I$30"</definedName>
    <definedName name="Excel_BuiltIn_Print_Area_1_1_5_1_12">"$#REF!.$A$2:$I$30"</definedName>
    <definedName name="Excel_BuiltIn_Print_Area_1_1_5_1_5">"$#REF!.$A$1:$I$37"</definedName>
    <definedName name="Excel_BuiltIn_Print_Area_1_1_5_12">"$#REF!.$A$2:$I$30"</definedName>
    <definedName name="Excel_BuiltIn_Print_Area_1_1_5_5">"$#REF!.$A$1:$I$37"</definedName>
    <definedName name="Excel_BuiltIn_Print_Area_1_1_8">"$#REF!.$A$2:$AMJ$31943"</definedName>
    <definedName name="Excel_BuiltIn_Print_Area_1_1_8___0">"$#REF!.$A$1:$IV$31948"</definedName>
    <definedName name="Excel_BuiltIn_Print_Area_1_1_8___0___0">"$#REF!.$A$1:$IU$31948"</definedName>
    <definedName name="Excel_BuiltIn_Print_Area_1_1_8___0___12">"$#REF!.$A$2:$IU$31943"</definedName>
    <definedName name="Excel_BuiltIn_Print_Area_1_1_8___0_12">"$#REF!.$A$2:$IU$31943"</definedName>
    <definedName name="Excel_BuiltIn_Print_Area_1_1_8___0_5">"$#REF!.$A$1:$IU$31952"</definedName>
    <definedName name="Excel_BuiltIn_Print_Area_1_1_8_11">"$#REF!.$A$2:$IU$31945"</definedName>
    <definedName name="Excel_BuiltIn_Print_Area_1_1_8_11___0">"$#REF!.$A$1:$IU$31950"</definedName>
    <definedName name="Excel_BuiltIn_Print_Area_1_1_8_11_12">"$#REF!.$A$2:$IU$31945"</definedName>
    <definedName name="Excel_BuiltIn_Print_Area_1_1_8_11_5">"$#REF!.$A$1:$IU$31954"</definedName>
    <definedName name="Excel_BuiltIn_Print_Area_1_1_8_12">"$#REF!.$A$2:$AMJ$31943"</definedName>
    <definedName name="Excel_BuiltIn_Print_Area_1_1_8_4">"$#REF!.$A$2:$IU$31944"</definedName>
    <definedName name="Excel_BuiltIn_Print_Area_1_1_8_4___0">"$#REF!.$A$1:$IU$31949"</definedName>
    <definedName name="Excel_BuiltIn_Print_Area_1_1_8_4_1">"$#REF!.$A$2:$IU$31945"</definedName>
    <definedName name="Excel_BuiltIn_Print_Area_1_1_8_4_1___0">"$#REF!.$A$1:$IU$31950"</definedName>
    <definedName name="Excel_BuiltIn_Print_Area_1_1_8_4_1_1">"$#REF!.$A$2:$IU$31946"</definedName>
    <definedName name="Excel_BuiltIn_Print_Area_1_1_8_4_1_1___0">"$#REF!.$A$1:$IU$31951"</definedName>
    <definedName name="Excel_BuiltIn_Print_Area_1_1_8_4_1_1_12">"$#REF!.$A$2:$IU$31946"</definedName>
    <definedName name="Excel_BuiltIn_Print_Area_1_1_8_4_1_1_5">"$#REF!.$A$1:$IU$31955"</definedName>
    <definedName name="Excel_BuiltIn_Print_Area_1_1_8_4_1_12">"$#REF!.$A$2:$IU$31945"</definedName>
    <definedName name="Excel_BuiltIn_Print_Area_1_1_8_4_1_5">"$#REF!.$A$1:$IU$31954"</definedName>
    <definedName name="Excel_BuiltIn_Print_Area_1_1_8_4_12">"$#REF!.$A$2:$IU$31944"</definedName>
    <definedName name="Excel_BuiltIn_Print_Area_1_1_8_4_4">"$#REF!.$A$2:$IU$31946"</definedName>
    <definedName name="Excel_BuiltIn_Print_Area_1_1_8_4_4___0">"$#REF!.$A$1:$IU$31951"</definedName>
    <definedName name="Excel_BuiltIn_Print_Area_1_1_8_4_4_12">"$#REF!.$A$2:$IU$31946"</definedName>
    <definedName name="Excel_BuiltIn_Print_Area_1_1_8_4_4_5">"$#REF!.$A$1:$IU$31955"</definedName>
    <definedName name="Excel_BuiltIn_Print_Area_1_1_8_4_5">"$#REF!.$A$1:$IU$31953"</definedName>
    <definedName name="Excel_BuiltIn_Print_Area_1_1_8_5">"$#REF!.$A$2:$IU$31945"</definedName>
    <definedName name="Excel_BuiltIn_Print_Area_1_1_8_5___0">"$#REF!.$A$1:$IV$31952"</definedName>
    <definedName name="Excel_BuiltIn_Print_Area_1_1_8_5_1">"$#REF!.$A$1:$IU$31950"</definedName>
    <definedName name="Excel_BuiltIn_Print_Area_1_1_8_5_12">"$#REF!.$A$2:$IU$31945"</definedName>
    <definedName name="Excel_BuiltIn_Print_Area_1_1_8_5_5">"$#REF!.$A$1:$IU$31954"</definedName>
    <definedName name="Excel_BuiltIn_Print_Area_1_1_9">"$#REF!.$A$2:$AMJ$31942"</definedName>
    <definedName name="Excel_BuiltIn_Print_Area_1_1_9___0">"$#REF!.$A$1:$IV$31947"</definedName>
    <definedName name="Excel_BuiltIn_Print_Area_1_1_9___0___0">"$#REF!.$A$1:$IU$31947"</definedName>
    <definedName name="Excel_BuiltIn_Print_Area_1_1_9___0___12">"$#REF!.$A$2:$IU$31942"</definedName>
    <definedName name="Excel_BuiltIn_Print_Area_1_1_9___0_12">"$#REF!.$A$2:$IU$31942"</definedName>
    <definedName name="Excel_BuiltIn_Print_Area_1_1_9___0_5">"$#REF!.$A$1:$IU$31951"</definedName>
    <definedName name="Excel_BuiltIn_Print_Area_1_1_9_11">"$#REF!.$A$2:$IU$31944"</definedName>
    <definedName name="Excel_BuiltIn_Print_Area_1_1_9_11___0">"$#REF!.$A$1:$IU$31949"</definedName>
    <definedName name="Excel_BuiltIn_Print_Area_1_1_9_11_12">"$#REF!.$A$2:$IU$31944"</definedName>
    <definedName name="Excel_BuiltIn_Print_Area_1_1_9_11_5">"$#REF!.$A$1:$IU$31953"</definedName>
    <definedName name="Excel_BuiltIn_Print_Area_1_1_9_12">"$#REF!.$A$2:$AMJ$31942"</definedName>
    <definedName name="Excel_BuiltIn_Print_Area_1_1_9_4">"$#REF!.$A$2:$IU$31943"</definedName>
    <definedName name="Excel_BuiltIn_Print_Area_1_1_9_4___0">"$#REF!.$A$1:$IU$31948"</definedName>
    <definedName name="Excel_BuiltIn_Print_Area_1_1_9_4_1">"$#REF!.$A$2:$IU$31944"</definedName>
    <definedName name="Excel_BuiltIn_Print_Area_1_1_9_4_1___0">"$#REF!.$A$1:$IU$31949"</definedName>
    <definedName name="Excel_BuiltIn_Print_Area_1_1_9_4_1_1">"$#REF!.$A$2:$IU$31945"</definedName>
    <definedName name="Excel_BuiltIn_Print_Area_1_1_9_4_1_1___0">"$#REF!.$A$1:$IU$31950"</definedName>
    <definedName name="Excel_BuiltIn_Print_Area_1_1_9_4_1_1_12">"$#REF!.$A$2:$IU$31945"</definedName>
    <definedName name="Excel_BuiltIn_Print_Area_1_1_9_4_1_1_5">"$#REF!.$A$1:$IU$31954"</definedName>
    <definedName name="Excel_BuiltIn_Print_Area_1_1_9_4_1_12">"$#REF!.$A$2:$IU$31944"</definedName>
    <definedName name="Excel_BuiltIn_Print_Area_1_1_9_4_1_5">"$#REF!.$A$1:$IU$31953"</definedName>
    <definedName name="Excel_BuiltIn_Print_Area_1_1_9_4_12">"$#REF!.$A$2:$IU$31943"</definedName>
    <definedName name="Excel_BuiltIn_Print_Area_1_1_9_4_4">"$#REF!.$A$2:$IU$31945"</definedName>
    <definedName name="Excel_BuiltIn_Print_Area_1_1_9_4_4___0">"$#REF!.$A$1:$IU$31950"</definedName>
    <definedName name="Excel_BuiltIn_Print_Area_1_1_9_4_4_12">"$#REF!.$A$2:$IU$31945"</definedName>
    <definedName name="Excel_BuiltIn_Print_Area_1_1_9_4_4_5">"$#REF!.$A$1:$IU$31954"</definedName>
    <definedName name="Excel_BuiltIn_Print_Area_1_1_9_4_5">"$#REF!.$A$1:$IU$31952"</definedName>
    <definedName name="Excel_BuiltIn_Print_Area_1_1_9_5">"$#REF!.$A$2:$IU$31944"</definedName>
    <definedName name="Excel_BuiltIn_Print_Area_1_1_9_5___0">"$#REF!.$A$1:$IV$31951"</definedName>
    <definedName name="Excel_BuiltIn_Print_Area_1_1_9_5_1">"$#REF!.$A$1:$IU$31949"</definedName>
    <definedName name="Excel_BuiltIn_Print_Area_1_1_9_5_12">"$#REF!.$A$2:$IU$31944"</definedName>
    <definedName name="Excel_BuiltIn_Print_Area_1_1_9_5_5">"$#REF!.$A$1:$IU$31953"</definedName>
    <definedName name="Excel_BuiltIn_Print_Area_1_2">"$#REF!.$A$2:$I$30"</definedName>
    <definedName name="Excel_BuiltIn_Print_Area_10___10" localSheetId="4">#REF!</definedName>
    <definedName name="Excel_BuiltIn_Print_Area_10___10">#REF!</definedName>
    <definedName name="Excel_BuiltIn_Print_Area_11_1" localSheetId="4">#REF!</definedName>
    <definedName name="Excel_BuiltIn_Print_Area_11_1">#REF!</definedName>
    <definedName name="Excel_BuiltIn_Print_Area_12_1" localSheetId="4">#REF!</definedName>
    <definedName name="Excel_BuiltIn_Print_Area_12_1">#REF!</definedName>
    <definedName name="Excel_BuiltIn_Print_Area_12_1_1" localSheetId="4">#REF!</definedName>
    <definedName name="Excel_BuiltIn_Print_Area_12_1_1">#REF!</definedName>
    <definedName name="Excel_BuiltIn_Print_Area_12_1_1_1" localSheetId="4">#REF!</definedName>
    <definedName name="Excel_BuiltIn_Print_Area_12_1_1_1">#REF!</definedName>
    <definedName name="Excel_BuiltIn_Print_Area_14_1">"$#REF!.$A$2:$H$172"</definedName>
    <definedName name="Excel_BuiltIn_Print_Area_14_1___0">"$#REF!.$A$1:$H$177"</definedName>
    <definedName name="Excel_BuiltIn_Print_Area_14_1_12">"$#REF!.$A$2:$H$172"</definedName>
    <definedName name="Excel_BuiltIn_Print_Area_14_1_5">"$#REF!.$A$1:$H$181"</definedName>
    <definedName name="Excel_BuiltIn_Print_Area_2___0">"$#REF!.$A$2:$H$34"</definedName>
    <definedName name="Excel_BuiltIn_Print_Area_2___0___0">"$#REF!.$A$1:$H$39"</definedName>
    <definedName name="Excel_BuiltIn_Print_Area_2___0___12">"$#REF!.$A$2:$H$34"</definedName>
    <definedName name="Excel_BuiltIn_Print_Area_2___0_12">"$#REF!.$A$2:$H$34"</definedName>
    <definedName name="Excel_BuiltIn_Print_Area_2___0_5">"$#REF!.$A$1:$H$44"</definedName>
    <definedName name="Excel_BuiltIn_Print_Area_2___11">NA()</definedName>
    <definedName name="Excel_BuiltIn_Print_Area_2___2">"$#REF!.$A$1:$H$44"</definedName>
    <definedName name="Excel_BuiltIn_Print_Area_2___5">NA()</definedName>
    <definedName name="Excel_BuiltIn_Print_Area_2___6">"$#REF!.$#REF!$#REF!:$#REF!$#REF!"</definedName>
    <definedName name="Excel_BuiltIn_Print_Area_2_1">"$#REF!.$A$2:$I$33"</definedName>
    <definedName name="Excel_BuiltIn_Print_Area_2_1___0">"$#REF!.$A$1:$I$38"</definedName>
    <definedName name="Excel_BuiltIn_Print_Area_2_1___0___0">"$#REF!.$A$1:$H$38"</definedName>
    <definedName name="Excel_BuiltIn_Print_Area_2_1___0___12">"$#REF!.$A$2:$H$33"</definedName>
    <definedName name="Excel_BuiltIn_Print_Area_2_1___0_12">"$#REF!.$A$2:$H$33"</definedName>
    <definedName name="Excel_BuiltIn_Print_Area_2_1___0_5">"$#REF!.$A$1:$H$43"</definedName>
    <definedName name="Excel_BuiltIn_Print_Area_2_1_1">"$#REF!.$A$2:$I$33"</definedName>
    <definedName name="Excel_BuiltIn_Print_Area_2_1_11">"$#REF!.$A$2:$H$36"</definedName>
    <definedName name="Excel_BuiltIn_Print_Area_2_1_11___0">"$#REF!.$A$1:$H$41"</definedName>
    <definedName name="Excel_BuiltIn_Print_Area_2_1_11_12">"$#REF!.$A$2:$H$36"</definedName>
    <definedName name="Excel_BuiltIn_Print_Area_2_1_11_5">"$#REF!.$A$1:$H$45"</definedName>
    <definedName name="Excel_BuiltIn_Print_Area_2_1_12">"$#REF!.$A$2:$I$33"</definedName>
    <definedName name="Excel_BuiltIn_Print_Area_2_1_4">"$#REF!.$A$2:$H$33"</definedName>
    <definedName name="Excel_BuiltIn_Print_Area_2_1_4___0">"$#REF!.$A$1:$H$38"</definedName>
    <definedName name="Excel_BuiltIn_Print_Area_2_1_4_1">"$#REF!.$A$2:$H$36"</definedName>
    <definedName name="Excel_BuiltIn_Print_Area_2_1_4_1___0">"$#REF!.$A$1:$H$41"</definedName>
    <definedName name="Excel_BuiltIn_Print_Area_2_1_4_1_1">"$#REF!.$A$2:$H$36"</definedName>
    <definedName name="Excel_BuiltIn_Print_Area_2_1_4_1_1___0">"$#REF!.$A$1:$H$41"</definedName>
    <definedName name="Excel_BuiltIn_Print_Area_2_1_4_1_1_12">"$#REF!.$A$2:$H$36"</definedName>
    <definedName name="Excel_BuiltIn_Print_Area_2_1_4_1_1_5">"$#REF!.$A$1:$H$45"</definedName>
    <definedName name="Excel_BuiltIn_Print_Area_2_1_4_1_12">"$#REF!.$A$2:$H$36"</definedName>
    <definedName name="Excel_BuiltIn_Print_Area_2_1_4_1_5">"$#REF!.$A$1:$H$45"</definedName>
    <definedName name="Excel_BuiltIn_Print_Area_2_1_4_12">"$#REF!.$A$2:$H$33"</definedName>
    <definedName name="Excel_BuiltIn_Print_Area_2_1_4_5">"$#REF!.$A$1:$H$43"</definedName>
    <definedName name="Excel_BuiltIn_Print_Area_2_1_5">"$#REF!.$A$2:$H$36"</definedName>
    <definedName name="Excel_BuiltIn_Print_Area_2_1_5___0">"$#REF!.$A$1:$I$43"</definedName>
    <definedName name="Excel_BuiltIn_Print_Area_2_1_5_1">"$#REF!.$A$1:$H$41"</definedName>
    <definedName name="Excel_BuiltIn_Print_Area_2_1_5_12">"$#REF!.$A$2:$H$36"</definedName>
    <definedName name="Excel_BuiltIn_Print_Area_2_1_5_5">"$#REF!.$A$1:$H$45"</definedName>
    <definedName name="Excel_BuiltIn_Print_Area_2_11">NA()</definedName>
    <definedName name="Excel_BuiltIn_Print_Area_2_11___0">NA()</definedName>
    <definedName name="Excel_BuiltIn_Print_Area_2_2">"$#REF!.$A$1:$H$44"</definedName>
    <definedName name="Excel_BuiltIn_Print_Area_2_4">"$#REF!.$A$2:$H$37"</definedName>
    <definedName name="Excel_BuiltIn_Print_Area_2_4___0">"$#REF!.$A$1:$H$42"</definedName>
    <definedName name="Excel_BuiltIn_Print_Area_2_4_1">"$#REF!.$A$2:$H$37"</definedName>
    <definedName name="Excel_BuiltIn_Print_Area_2_4_1___0">"$#REF!.$A$1:$H$42"</definedName>
    <definedName name="Excel_BuiltIn_Print_Area_2_4_1_12">"$#REF!.$A$2:$H$37"</definedName>
    <definedName name="Excel_BuiltIn_Print_Area_2_4_1_5">"$#REF!.$A$1:$H$46"</definedName>
    <definedName name="Excel_BuiltIn_Print_Area_2_4_12">"$#REF!.$A$2:$H$37"</definedName>
    <definedName name="Excel_BuiltIn_Print_Area_2_4_5">"$#REF!.$A$1:$H$46"</definedName>
    <definedName name="Excel_BuiltIn_Print_Area_2_5">NA()</definedName>
    <definedName name="Excel_BuiltIn_Print_Area_2_5___0">NA()</definedName>
    <definedName name="Excel_BuiltIn_Print_Area_2_6">NA()</definedName>
    <definedName name="Excel_BuiltIn_Print_Area_2_6___0">NA()</definedName>
    <definedName name="Excel_BuiltIn_Print_Area_2_8">NA()</definedName>
    <definedName name="Excel_BuiltIn_Print_Area_2_8___0">NA()</definedName>
    <definedName name="Excel_BuiltIn_Print_Area_2_9">NA()</definedName>
    <definedName name="Excel_BuiltIn_Print_Area_2_9___0">NA()</definedName>
    <definedName name="Excel_BuiltIn_Print_Area_3___0">"$#REF!.$A$2:$J$40"</definedName>
    <definedName name="Excel_BuiltIn_Print_Area_3_1" localSheetId="4">#REF!</definedName>
    <definedName name="Excel_BuiltIn_Print_Area_3_1">#REF!</definedName>
    <definedName name="Excel_BuiltIn_Print_Area_3_1_1" localSheetId="4">#REF!</definedName>
    <definedName name="Excel_BuiltIn_Print_Area_3_1_1">#REF!</definedName>
    <definedName name="Excel_BuiltIn_Print_Area_3_1_1_1" localSheetId="4">#REF!</definedName>
    <definedName name="Excel_BuiltIn_Print_Area_3_1_1_1">#REF!</definedName>
    <definedName name="Excel_BuiltIn_Print_Area_3_1_1_1_1" localSheetId="4">#REF!</definedName>
    <definedName name="Excel_BuiltIn_Print_Area_3_1_1_1_1">#REF!</definedName>
    <definedName name="Excel_BuiltIn_Print_Area_3_1_1_1_1_1" localSheetId="4">#REF!</definedName>
    <definedName name="Excel_BuiltIn_Print_Area_3_1_1_1_1_1">#REF!</definedName>
    <definedName name="Excel_BuiltIn_Print_Area_3_1_1_1_1_1_1" localSheetId="4">#REF!</definedName>
    <definedName name="Excel_BuiltIn_Print_Area_3_1_1_1_1_1_1">#REF!</definedName>
    <definedName name="Excel_BuiltIn_Print_Area_3_1_1_1_1_1_1_1">"$#REF!.$A$1:$J$49"</definedName>
    <definedName name="Excel_BuiltIn_Print_Area_3_2">"$#REF!.$A$2:$J$41"</definedName>
    <definedName name="Excel_BuiltIn_Print_Area_4___0">"$#REF!.$A$2:$G$91"</definedName>
    <definedName name="Excel_BuiltIn_Print_Area_4___4">"$#REF!.$A$2:$I$35"</definedName>
    <definedName name="Excel_BuiltIn_Print_Area_4___4___0">"$#REF!.$A$1:$I$40"</definedName>
    <definedName name="Excel_BuiltIn_Print_Area_4___4___0___0">"$#REF!.$A$1:$H$40"</definedName>
    <definedName name="Excel_BuiltIn_Print_Area_4___4___0___12">"$#REF!.$A$2:$H$35"</definedName>
    <definedName name="Excel_BuiltIn_Print_Area_4___4___0_12">"$#REF!.$A$2:$H$35"</definedName>
    <definedName name="Excel_BuiltIn_Print_Area_4___4___0_5">"$#REF!.$A$1:$H$44"</definedName>
    <definedName name="Excel_BuiltIn_Print_Area_4___4_1">"$#REF!.$A$2:$I$46"</definedName>
    <definedName name="Excel_BuiltIn_Print_Area_4___4_1___0">"$#REF!.$A$1:$I$51"</definedName>
    <definedName name="Excel_BuiltIn_Print_Area_4___4_1_12">"$#REF!.$A$2:$I$46"</definedName>
    <definedName name="Excel_BuiltIn_Print_Area_4___4_1_5">"$#REF!.$A$1:$I$55"</definedName>
    <definedName name="Excel_BuiltIn_Print_Area_4___4_10">"$#REF!.$A$2:$I$39"</definedName>
    <definedName name="Excel_BuiltIn_Print_Area_4___4_10___0">"$#REF!.$A$1:$I$44"</definedName>
    <definedName name="Excel_BuiltIn_Print_Area_4___4_10___0___0">"$#REF!.$A$1:$H$44"</definedName>
    <definedName name="Excel_BuiltIn_Print_Area_4___4_10___0___12">"$#REF!.$A$2:$H$39"</definedName>
    <definedName name="Excel_BuiltIn_Print_Area_4___4_10___0_12">"$#REF!.$A$2:$H$39"</definedName>
    <definedName name="Excel_BuiltIn_Print_Area_4___4_10___0_5">"$#REF!.$A$1:$H$48"</definedName>
    <definedName name="Excel_BuiltIn_Print_Area_4___4_10_11">"$#REF!.$A$2:$H$42"</definedName>
    <definedName name="Excel_BuiltIn_Print_Area_4___4_10_11___0">"$#REF!.$A$1:$H$47"</definedName>
    <definedName name="Excel_BuiltIn_Print_Area_4___4_10_11_12">"$#REF!.$A$2:$H$42"</definedName>
    <definedName name="Excel_BuiltIn_Print_Area_4___4_10_11_5">"$#REF!.$A$1:$H$51"</definedName>
    <definedName name="Excel_BuiltIn_Print_Area_4___4_10_12">"$#REF!.$A$2:$I$39"</definedName>
    <definedName name="Excel_BuiltIn_Print_Area_4___4_10_4">"$#REF!.$A$2:$H$39"</definedName>
    <definedName name="Excel_BuiltIn_Print_Area_4___4_10_4___0">"$#REF!.$A$1:$H$44"</definedName>
    <definedName name="Excel_BuiltIn_Print_Area_4___4_10_4_1">"$#REF!.$A$2:$H$42"</definedName>
    <definedName name="Excel_BuiltIn_Print_Area_4___4_10_4_1___0">"$#REF!.$A$1:$H$47"</definedName>
    <definedName name="Excel_BuiltIn_Print_Area_4___4_10_4_1_1">"$#REF!.$A$2:$H$42"</definedName>
    <definedName name="Excel_BuiltIn_Print_Area_4___4_10_4_1_1___0">"$#REF!.$A$1:$H$47"</definedName>
    <definedName name="Excel_BuiltIn_Print_Area_4___4_10_4_1_1_12">"$#REF!.$A$2:$H$42"</definedName>
    <definedName name="Excel_BuiltIn_Print_Area_4___4_10_4_1_1_5">"$#REF!.$A$1:$H$51"</definedName>
    <definedName name="Excel_BuiltIn_Print_Area_4___4_10_4_1_12">"$#REF!.$A$2:$H$42"</definedName>
    <definedName name="Excel_BuiltIn_Print_Area_4___4_10_4_1_5">"$#REF!.$A$1:$H$51"</definedName>
    <definedName name="Excel_BuiltIn_Print_Area_4___4_10_4_12">"$#REF!.$A$2:$H$39"</definedName>
    <definedName name="Excel_BuiltIn_Print_Area_4___4_10_4_5">"$#REF!.$A$1:$H$48"</definedName>
    <definedName name="Excel_BuiltIn_Print_Area_4___4_10_5">"$#REF!.$A$2:$H$42"</definedName>
    <definedName name="Excel_BuiltIn_Print_Area_4___4_10_5___0">"$#REF!.$A$1:$I$48"</definedName>
    <definedName name="Excel_BuiltIn_Print_Area_4___4_10_5_1">"$#REF!.$A$1:$H$47"</definedName>
    <definedName name="Excel_BuiltIn_Print_Area_4___4_10_5_12">"$#REF!.$A$2:$H$42"</definedName>
    <definedName name="Excel_BuiltIn_Print_Area_4___4_10_5_5">"$#REF!.$A$1:$H$51"</definedName>
    <definedName name="Excel_BuiltIn_Print_Area_4___4_11">"$#REF!.$A$2:$H$38"</definedName>
    <definedName name="Excel_BuiltIn_Print_Area_4___4_11___0">"$#REF!.$A$1:$H$43"</definedName>
    <definedName name="Excel_BuiltIn_Print_Area_4___4_11_12">"$#REF!.$A$2:$H$38"</definedName>
    <definedName name="Excel_BuiltIn_Print_Area_4___4_11_5">"$#REF!.$A$1:$H$47"</definedName>
    <definedName name="Excel_BuiltIn_Print_Area_4___4_12">"$#REF!.$A$2:$I$35"</definedName>
    <definedName name="Excel_BuiltIn_Print_Area_4___4_12___0">"$#REF!.$A$1:$I$51"</definedName>
    <definedName name="Excel_BuiltIn_Print_Area_4___4_12___12">"$#REF!.$A$2:$I$46"</definedName>
    <definedName name="Excel_BuiltIn_Print_Area_4___4_12___3">"$#REF!.$A$2:$I$35"</definedName>
    <definedName name="Excel_BuiltIn_Print_Area_4___4_12_1">"$#REF!.$A$1:$I$51"</definedName>
    <definedName name="Excel_BuiltIn_Print_Area_4___4_12_1___0">"$#REF!.$A$1:$I$51"</definedName>
    <definedName name="Excel_BuiltIn_Print_Area_4___4_12_12">"$#REF!.$A$2:$I$46"</definedName>
    <definedName name="Excel_BuiltIn_Print_Area_4___4_12_5">"$#REF!.$A$1:$I$55"</definedName>
    <definedName name="Excel_BuiltIn_Print_Area_4___4_4">"$#REF!.$A$2:$H$35"</definedName>
    <definedName name="Excel_BuiltIn_Print_Area_4___4_4___0">"$#REF!.$A$1:$H$40"</definedName>
    <definedName name="Excel_BuiltIn_Print_Area_4___4_4_1">"$#REF!.$A$2:$H$38"</definedName>
    <definedName name="Excel_BuiltIn_Print_Area_4___4_4_1___0">"$#REF!.$A$1:$H$43"</definedName>
    <definedName name="Excel_BuiltIn_Print_Area_4___4_4_1_1">"$#REF!.$A$2:$H$38"</definedName>
    <definedName name="Excel_BuiltIn_Print_Area_4___4_4_1_1___0">"$#REF!.$A$1:$H$43"</definedName>
    <definedName name="Excel_BuiltIn_Print_Area_4___4_4_1_1_12">"$#REF!.$A$2:$H$38"</definedName>
    <definedName name="Excel_BuiltIn_Print_Area_4___4_4_1_1_5">"$#REF!.$A$1:$H$47"</definedName>
    <definedName name="Excel_BuiltIn_Print_Area_4___4_4_1_12">"$#REF!.$A$2:$H$38"</definedName>
    <definedName name="Excel_BuiltIn_Print_Area_4___4_4_1_5">"$#REF!.$A$1:$H$47"</definedName>
    <definedName name="Excel_BuiltIn_Print_Area_4___4_4_12">"$#REF!.$A$2:$H$35"</definedName>
    <definedName name="Excel_BuiltIn_Print_Area_4___4_4_5">"$#REF!.$A$1:$H$44"</definedName>
    <definedName name="Excel_BuiltIn_Print_Area_4___4_5">"$#REF!.$A$2:$H$38"</definedName>
    <definedName name="Excel_BuiltIn_Print_Area_4___4_5___0">"$#REF!.$A$1:$I$44"</definedName>
    <definedName name="Excel_BuiltIn_Print_Area_4___4_5_1">"$#REF!.$A$1:$H$43"</definedName>
    <definedName name="Excel_BuiltIn_Print_Area_4___4_5_12">"$#REF!.$A$2:$H$38"</definedName>
    <definedName name="Excel_BuiltIn_Print_Area_4___4_5_5">"$#REF!.$A$1:$H$47"</definedName>
    <definedName name="Excel_BuiltIn_Print_Area_4___4_8">"$#REF!.$A$2:$I$32"</definedName>
    <definedName name="Excel_BuiltIn_Print_Area_4___4_8___0">"$#REF!.$A$1:$I$36"</definedName>
    <definedName name="Excel_BuiltIn_Print_Area_4___4_8___0___0">"$#REF!.$A$1:$H$36"</definedName>
    <definedName name="Excel_BuiltIn_Print_Area_4___4_8___0___12">"$#REF!.$A$2:$H$32"</definedName>
    <definedName name="Excel_BuiltIn_Print_Area_4___4_8___0_12">"$#REF!.$A$2:$H$32"</definedName>
    <definedName name="Excel_BuiltIn_Print_Area_4___4_8___0_5">"$#REF!.$A$1:$H$41"</definedName>
    <definedName name="Excel_BuiltIn_Print_Area_4___4_8_11">"$#REF!.$A$2:$H$34"</definedName>
    <definedName name="Excel_BuiltIn_Print_Area_4___4_8_11___0">"$#REF!.$A$1:$H$39"</definedName>
    <definedName name="Excel_BuiltIn_Print_Area_4___4_8_11_12">"$#REF!.$A$2:$H$34"</definedName>
    <definedName name="Excel_BuiltIn_Print_Area_4___4_8_11_5">"$#REF!.$A$1:$H$44"</definedName>
    <definedName name="Excel_BuiltIn_Print_Area_4___4_8_12">"$#REF!.$A$2:$I$32"</definedName>
    <definedName name="Excel_BuiltIn_Print_Area_4___4_8_4">"$#REF!.$A$2:$H$32"</definedName>
    <definedName name="Excel_BuiltIn_Print_Area_4___4_8_4___0">"$#REF!.$A$1:$H$36"</definedName>
    <definedName name="Excel_BuiltIn_Print_Area_4___4_8_4_1">"$#REF!.$A$2:$H$34"</definedName>
    <definedName name="Excel_BuiltIn_Print_Area_4___4_8_4_1___0">"$#REF!.$A$1:$H$39"</definedName>
    <definedName name="Excel_BuiltIn_Print_Area_4___4_8_4_1_1">"$#REF!.$A$2:$H$34"</definedName>
    <definedName name="Excel_BuiltIn_Print_Area_4___4_8_4_1_1___0">"$#REF!.$A$1:$H$39"</definedName>
    <definedName name="Excel_BuiltIn_Print_Area_4___4_8_4_1_1_12">"$#REF!.$A$2:$H$34"</definedName>
    <definedName name="Excel_BuiltIn_Print_Area_4___4_8_4_1_1_5">"$#REF!.$A$1:$H$44"</definedName>
    <definedName name="Excel_BuiltIn_Print_Area_4___4_8_4_1_12">"$#REF!.$A$2:$H$34"</definedName>
    <definedName name="Excel_BuiltIn_Print_Area_4___4_8_4_1_5">"$#REF!.$A$1:$H$44"</definedName>
    <definedName name="Excel_BuiltIn_Print_Area_4___4_8_4_12">"$#REF!.$A$2:$H$32"</definedName>
    <definedName name="Excel_BuiltIn_Print_Area_4___4_8_4_5">"$#REF!.$A$1:$H$41"</definedName>
    <definedName name="Excel_BuiltIn_Print_Area_4___4_8_5">"$#REF!.$A$2:$H$34"</definedName>
    <definedName name="Excel_BuiltIn_Print_Area_4___4_8_5___0">"$#REF!.$A$1:$I$41"</definedName>
    <definedName name="Excel_BuiltIn_Print_Area_4___4_8_5_1">"$#REF!.$A$1:$H$39"</definedName>
    <definedName name="Excel_BuiltIn_Print_Area_4___4_8_5_12">"$#REF!.$A$2:$H$34"</definedName>
    <definedName name="Excel_BuiltIn_Print_Area_4___4_8_5_5">"$#REF!.$A$1:$H$44"</definedName>
    <definedName name="Excel_BuiltIn_Print_Area_4___4_9">"$#REF!.$A$2:$I$31"</definedName>
    <definedName name="Excel_BuiltIn_Print_Area_4___4_9___0">"$#REF!.$A$1:$I$34"</definedName>
    <definedName name="Excel_BuiltIn_Print_Area_4___4_9___0___0">"$#REF!.$A$1:$H$34"</definedName>
    <definedName name="Excel_BuiltIn_Print_Area_4___4_9___0___12">"$#REF!.$A$2:$H$31"</definedName>
    <definedName name="Excel_BuiltIn_Print_Area_4___4_9___0_12">"$#REF!.$A$2:$H$31"</definedName>
    <definedName name="Excel_BuiltIn_Print_Area_4___4_9___0_5">"$#REF!.$A$1:$H$39"</definedName>
    <definedName name="Excel_BuiltIn_Print_Area_4___4_9_11">"$#REF!.$A$2:$H$32"</definedName>
    <definedName name="Excel_BuiltIn_Print_Area_4___4_9_11___0">"$#REF!.$A$1:$H$37"</definedName>
    <definedName name="Excel_BuiltIn_Print_Area_4___4_9_11_12">"$#REF!.$A$2:$H$32"</definedName>
    <definedName name="Excel_BuiltIn_Print_Area_4___4_9_11_5">"$#REF!.$A$1:$H$42"</definedName>
    <definedName name="Excel_BuiltIn_Print_Area_4___4_9_12">"$#REF!.$A$2:$I$31"</definedName>
    <definedName name="Excel_BuiltIn_Print_Area_4___4_9_4">"$#REF!.$A$2:$H$31"</definedName>
    <definedName name="Excel_BuiltIn_Print_Area_4___4_9_4___0">"$#REF!.$A$1:$H$34"</definedName>
    <definedName name="Excel_BuiltIn_Print_Area_4___4_9_4_1">"$#REF!.$A$2:$H$32"</definedName>
    <definedName name="Excel_BuiltIn_Print_Area_4___4_9_4_1___0">"$#REF!.$A$1:$H$37"</definedName>
    <definedName name="Excel_BuiltIn_Print_Area_4___4_9_4_1_1">"$#REF!.$A$2:$H$32"</definedName>
    <definedName name="Excel_BuiltIn_Print_Area_4___4_9_4_1_1___0">"$#REF!.$A$1:$H$37"</definedName>
    <definedName name="Excel_BuiltIn_Print_Area_4___4_9_4_1_1_12">"$#REF!.$A$2:$H$32"</definedName>
    <definedName name="Excel_BuiltIn_Print_Area_4___4_9_4_1_1_5">"$#REF!.$A$1:$H$42"</definedName>
    <definedName name="Excel_BuiltIn_Print_Area_4___4_9_4_1_12">"$#REF!.$A$2:$H$32"</definedName>
    <definedName name="Excel_BuiltIn_Print_Area_4___4_9_4_1_5">"$#REF!.$A$1:$H$42"</definedName>
    <definedName name="Excel_BuiltIn_Print_Area_4___4_9_4_12">"$#REF!.$A$2:$H$31"</definedName>
    <definedName name="Excel_BuiltIn_Print_Area_4___4_9_4_5">"$#REF!.$A$1:$H$39"</definedName>
    <definedName name="Excel_BuiltIn_Print_Area_4___4_9_5">"$#REF!.$A$2:$H$32"</definedName>
    <definedName name="Excel_BuiltIn_Print_Area_4___4_9_5___0">"$#REF!.$A$1:$I$39"</definedName>
    <definedName name="Excel_BuiltIn_Print_Area_4___4_9_5_1">"$#REF!.$A$1:$H$37"</definedName>
    <definedName name="Excel_BuiltIn_Print_Area_4___4_9_5_12">"$#REF!.$A$2:$H$32"</definedName>
    <definedName name="Excel_BuiltIn_Print_Area_4___4_9_5_5">"$#REF!.$A$1:$H$42"</definedName>
    <definedName name="Excel_BuiltIn_Print_Area_4_1" localSheetId="4">#REF!</definedName>
    <definedName name="Excel_BuiltIn_Print_Area_4_1">#REF!</definedName>
    <definedName name="Excel_BuiltIn_Print_Area_4_1___0">"$#REF!.$A$1:$G$100"</definedName>
    <definedName name="Excel_BuiltIn_Print_Area_4_1___0___0">"$#REF!.$A$1:$I$42"</definedName>
    <definedName name="Excel_BuiltIn_Print_Area_4_1___0___0___0">"$#REF!.$A$1:$I$55"</definedName>
    <definedName name="Excel_BuiltIn_Print_Area_4_1___0___12">"$#REF!.$A$2:$I$50"</definedName>
    <definedName name="Excel_BuiltIn_Print_Area_4_1___0___2">"$#REF!.$A$1:$I$55"</definedName>
    <definedName name="Excel_BuiltIn_Print_Area_4_1___0_12">"$#REF!.$A$2:$I$50"</definedName>
    <definedName name="Excel_BuiltIn_Print_Area_4_1___0_2">"$#REF!.$A$1:$I$55"</definedName>
    <definedName name="Excel_BuiltIn_Print_Area_4_1___0_5">"$#REF!.$A$1:$I$59"</definedName>
    <definedName name="Excel_BuiltIn_Print_Area_4_1_1" localSheetId="4">#REF!</definedName>
    <definedName name="Excel_BuiltIn_Print_Area_4_1_1">#REF!</definedName>
    <definedName name="Excel_BuiltIn_Print_Area_4_1_1___0">"$#REF!.$A$1:$H$45"</definedName>
    <definedName name="Excel_BuiltIn_Print_Area_4_1_1___0___0">"$#REF!.$A$1:$H$42"</definedName>
    <definedName name="Excel_BuiltIn_Print_Area_4_1_1___0___12">"$#REF!.$A$2:$H$37"</definedName>
    <definedName name="Excel_BuiltIn_Print_Area_4_1_1___0_12">"$#REF!.$A$2:$H$37"</definedName>
    <definedName name="Excel_BuiltIn_Print_Area_4_1_1___0_5">"$#REF!.$A$1:$H$46"</definedName>
    <definedName name="Excel_BuiltIn_Print_Area_4_1_1___12">"$#REF!.$A$2:$H$40"</definedName>
    <definedName name="Excel_BuiltIn_Print_Area_4_1_1_1">"$#REF!.$A$2:$I$37"</definedName>
    <definedName name="Excel_BuiltIn_Print_Area_4_1_1_1___0">"$#REF!.$A$1:$H$42"</definedName>
    <definedName name="Excel_BuiltIn_Print_Area_4_1_1_1___12">"$#REF!.$A$2:$H$37"</definedName>
    <definedName name="Excel_BuiltIn_Print_Area_4_1_1_1_1">"$#REF!.$A$1:$I$42"</definedName>
    <definedName name="Excel_BuiltIn_Print_Area_4_1_1_1_1_1">"$#REF!.$A$1:$H$45"</definedName>
    <definedName name="Excel_BuiltIn_Print_Area_4_1_1_1_1_1_1">"$#REF!.$A$1:$H$42"</definedName>
    <definedName name="Excel_BuiltIn_Print_Area_4_1_1_1_12">"$#REF!.$A$2:$H$37"</definedName>
    <definedName name="Excel_BuiltIn_Print_Area_4_1_1_1_2">"$#REF!.$A$1:$H$45"</definedName>
    <definedName name="Excel_BuiltIn_Print_Area_4_1_1_1_5">"$#REF!.$A$1:$H$46"</definedName>
    <definedName name="Excel_BuiltIn_Print_Area_4_1_1_12">"$#REF!.$A$2:$H$40"</definedName>
    <definedName name="Excel_BuiltIn_Print_Area_4_1_1_2">"$#REF!.$A$1:$I$42"</definedName>
    <definedName name="Excel_BuiltIn_Print_Area_4_1_1_4">"$#REF!.$A$2:$I$51"</definedName>
    <definedName name="Excel_BuiltIn_Print_Area_4_1_1_4___0">"$#REF!.$A$1:$I$56"</definedName>
    <definedName name="Excel_BuiltIn_Print_Area_4_1_1_4_1">"$#REF!.$A$2:$H$40"</definedName>
    <definedName name="Excel_BuiltIn_Print_Area_4_1_1_4_1___0">"$#REF!.$A$1:$H$45"</definedName>
    <definedName name="Excel_BuiltIn_Print_Area_4_1_1_4_1_1">"$#REF!.$A$2:$H$40"</definedName>
    <definedName name="Excel_BuiltIn_Print_Area_4_1_1_4_1_1___0">"$#REF!.$A$1:$H$45"</definedName>
    <definedName name="Excel_BuiltIn_Print_Area_4_1_1_4_1_1_12">"$#REF!.$A$2:$H$40"</definedName>
    <definedName name="Excel_BuiltIn_Print_Area_4_1_1_4_1_1_5">"$#REF!.$A$1:$H$49"</definedName>
    <definedName name="Excel_BuiltIn_Print_Area_4_1_1_4_1_12">"$#REF!.$A$2:$H$40"</definedName>
    <definedName name="Excel_BuiltIn_Print_Area_4_1_1_4_1_5">"$#REF!.$A$1:$H$49"</definedName>
    <definedName name="Excel_BuiltIn_Print_Area_4_1_1_4_12">"$#REF!.$A$2:$I$51"</definedName>
    <definedName name="Excel_BuiltIn_Print_Area_4_1_1_4_5">"$#REF!.$A$1:$I$60"</definedName>
    <definedName name="Excel_BuiltIn_Print_Area_4_1_1_5">"$#REF!.$A$1:$H$49"</definedName>
    <definedName name="Excel_BuiltIn_Print_Area_4_1_10">"$#REF!.$A$2:$I$39"</definedName>
    <definedName name="Excel_BuiltIn_Print_Area_4_1_10___0">"$#REF!.$A$1:$I$44"</definedName>
    <definedName name="Excel_BuiltIn_Print_Area_4_1_10___0___0">"$#REF!.$A$1:$H$44"</definedName>
    <definedName name="Excel_BuiltIn_Print_Area_4_1_10___0___12">"$#REF!.$A$2:$H$39"</definedName>
    <definedName name="Excel_BuiltIn_Print_Area_4_1_10___0_12">"$#REF!.$A$2:$H$39"</definedName>
    <definedName name="Excel_BuiltIn_Print_Area_4_1_10___0_5">"$#REF!.$A$1:$H$48"</definedName>
    <definedName name="Excel_BuiltIn_Print_Area_4_1_10_11">"$#REF!.$A$2:$H$42"</definedName>
    <definedName name="Excel_BuiltIn_Print_Area_4_1_10_11___0">"$#REF!.$A$1:$H$47"</definedName>
    <definedName name="Excel_BuiltIn_Print_Area_4_1_10_11_12">"$#REF!.$A$2:$H$42"</definedName>
    <definedName name="Excel_BuiltIn_Print_Area_4_1_10_11_5">"$#REF!.$A$1:$H$51"</definedName>
    <definedName name="Excel_BuiltIn_Print_Area_4_1_10_12">"$#REF!.$A$2:$I$39"</definedName>
    <definedName name="Excel_BuiltIn_Print_Area_4_1_10_4">"$#REF!.$A$2:$H$39"</definedName>
    <definedName name="Excel_BuiltIn_Print_Area_4_1_10_4___0">"$#REF!.$A$1:$H$44"</definedName>
    <definedName name="Excel_BuiltIn_Print_Area_4_1_10_4_1">"$#REF!.$A$2:$H$42"</definedName>
    <definedName name="Excel_BuiltIn_Print_Area_4_1_10_4_1___0">"$#REF!.$A$1:$H$47"</definedName>
    <definedName name="Excel_BuiltIn_Print_Area_4_1_10_4_1_1">"$#REF!.$A$2:$H$42"</definedName>
    <definedName name="Excel_BuiltIn_Print_Area_4_1_10_4_1_1___0">"$#REF!.$A$1:$H$47"</definedName>
    <definedName name="Excel_BuiltIn_Print_Area_4_1_10_4_1_1_12">"$#REF!.$A$2:$H$42"</definedName>
    <definedName name="Excel_BuiltIn_Print_Area_4_1_10_4_1_1_5">"$#REF!.$A$1:$H$51"</definedName>
    <definedName name="Excel_BuiltIn_Print_Area_4_1_10_4_1_12">"$#REF!.$A$2:$H$42"</definedName>
    <definedName name="Excel_BuiltIn_Print_Area_4_1_10_4_1_5">"$#REF!.$A$1:$H$51"</definedName>
    <definedName name="Excel_BuiltIn_Print_Area_4_1_10_4_12">"$#REF!.$A$2:$H$39"</definedName>
    <definedName name="Excel_BuiltIn_Print_Area_4_1_10_4_5">"$#REF!.$A$1:$H$48"</definedName>
    <definedName name="Excel_BuiltIn_Print_Area_4_1_10_5">"$#REF!.$A$2:$H$42"</definedName>
    <definedName name="Excel_BuiltIn_Print_Area_4_1_10_5___0">"$#REF!.$A$1:$I$48"</definedName>
    <definedName name="Excel_BuiltIn_Print_Area_4_1_10_5_1">"$#REF!.$A$1:$H$47"</definedName>
    <definedName name="Excel_BuiltIn_Print_Area_4_1_10_5_12">"$#REF!.$A$2:$H$42"</definedName>
    <definedName name="Excel_BuiltIn_Print_Area_4_1_10_5_5">"$#REF!.$A$1:$H$51"</definedName>
    <definedName name="Excel_BuiltIn_Print_Area_4_1_11">"$#REF!.$A$2:$I$52"</definedName>
    <definedName name="Excel_BuiltIn_Print_Area_4_1_11___0">"$#REF!.$A$1:$I$57"</definedName>
    <definedName name="Excel_BuiltIn_Print_Area_4_1_11_12">"$#REF!.$A$2:$I$52"</definedName>
    <definedName name="Excel_BuiltIn_Print_Area_4_1_11_5">"$#REF!.$A$1:$I$61"</definedName>
    <definedName name="Excel_BuiltIn_Print_Area_4_1_12">"$#REF!.$A$2:$I$37"</definedName>
    <definedName name="Excel_BuiltIn_Print_Area_4_1_4">"$#REF!.$A$2:$I$47"</definedName>
    <definedName name="Excel_BuiltIn_Print_Area_4_1_4___0">"$#REF!.$A$1:$I$52"</definedName>
    <definedName name="Excel_BuiltIn_Print_Area_4_1_4_1">"$#REF!.$A$2:$I$52"</definedName>
    <definedName name="Excel_BuiltIn_Print_Area_4_1_4_1___0">"$#REF!.$A$1:$I$57"</definedName>
    <definedName name="Excel_BuiltIn_Print_Area_4_1_4_1_1">"$#REF!.$A$2:$I$53"</definedName>
    <definedName name="Excel_BuiltIn_Print_Area_4_1_4_1_1___0">"$#REF!.$A$1:$I$58"</definedName>
    <definedName name="Excel_BuiltIn_Print_Area_4_1_4_1_1_12">"$#REF!.$A$2:$I$53"</definedName>
    <definedName name="Excel_BuiltIn_Print_Area_4_1_4_1_1_5">"$#REF!.$A$1:$I$62"</definedName>
    <definedName name="Excel_BuiltIn_Print_Area_4_1_4_1_12">"$#REF!.$A$2:$I$52"</definedName>
    <definedName name="Excel_BuiltIn_Print_Area_4_1_4_1_5">"$#REF!.$A$1:$I$61"</definedName>
    <definedName name="Excel_BuiltIn_Print_Area_4_1_4_12">"$#REF!.$A$2:$I$47"</definedName>
    <definedName name="Excel_BuiltIn_Print_Area_4_1_4_4">"$#REF!.$A$2:$I$53"</definedName>
    <definedName name="Excel_BuiltIn_Print_Area_4_1_4_4___0">"$#REF!.$A$1:$I$58"</definedName>
    <definedName name="Excel_BuiltIn_Print_Area_4_1_4_4_12">"$#REF!.$A$2:$I$53"</definedName>
    <definedName name="Excel_BuiltIn_Print_Area_4_1_4_4_5">"$#REF!.$A$1:$I$62"</definedName>
    <definedName name="Excel_BuiltIn_Print_Area_4_1_4_5">"$#REF!.$A$1:$I$56"</definedName>
    <definedName name="Excel_BuiltIn_Print_Area_4_1_5">"$#REF!.$A$2:$I$52"</definedName>
    <definedName name="Excel_BuiltIn_Print_Area_4_1_5___0">"$#REF!.$A$1:$I$46"</definedName>
    <definedName name="Excel_BuiltIn_Print_Area_4_1_5_1">"$#REF!.$A$1:$I$57"</definedName>
    <definedName name="Excel_BuiltIn_Print_Area_4_1_5_12">"$#REF!.$A$2:$I$52"</definedName>
    <definedName name="Excel_BuiltIn_Print_Area_4_1_5_5">"$#REF!.$A$1:$I$61"</definedName>
    <definedName name="Excel_BuiltIn_Print_Area_4_1_8">"$#REF!.$A$2:$I$32"</definedName>
    <definedName name="Excel_BuiltIn_Print_Area_4_1_8___0">"$#REF!.$A$1:$I$36"</definedName>
    <definedName name="Excel_BuiltIn_Print_Area_4_1_8___0___0">"$#REF!.$A$1:$H$36"</definedName>
    <definedName name="Excel_BuiltIn_Print_Area_4_1_8___0___12">"$#REF!.$A$2:$H$32"</definedName>
    <definedName name="Excel_BuiltIn_Print_Area_4_1_8___0_12">"$#REF!.$A$2:$H$32"</definedName>
    <definedName name="Excel_BuiltIn_Print_Area_4_1_8___0_5">"$#REF!.$A$1:$H$41"</definedName>
    <definedName name="Excel_BuiltIn_Print_Area_4_1_8_11">"$#REF!.$A$2:$H$34"</definedName>
    <definedName name="Excel_BuiltIn_Print_Area_4_1_8_11___0">"$#REF!.$A$1:$H$39"</definedName>
    <definedName name="Excel_BuiltIn_Print_Area_4_1_8_11_12">"$#REF!.$A$2:$H$34"</definedName>
    <definedName name="Excel_BuiltIn_Print_Area_4_1_8_11_5">"$#REF!.$A$1:$H$44"</definedName>
    <definedName name="Excel_BuiltIn_Print_Area_4_1_8_12">"$#REF!.$A$2:$I$32"</definedName>
    <definedName name="Excel_BuiltIn_Print_Area_4_1_8_4">"$#REF!.$A$2:$H$32"</definedName>
    <definedName name="Excel_BuiltIn_Print_Area_4_1_8_4___0">"$#REF!.$A$1:$H$36"</definedName>
    <definedName name="Excel_BuiltIn_Print_Area_4_1_8_4_1">"$#REF!.$A$2:$H$34"</definedName>
    <definedName name="Excel_BuiltIn_Print_Area_4_1_8_4_1___0">"$#REF!.$A$1:$H$39"</definedName>
    <definedName name="Excel_BuiltIn_Print_Area_4_1_8_4_1_1">"$#REF!.$A$2:$H$34"</definedName>
    <definedName name="Excel_BuiltIn_Print_Area_4_1_8_4_1_1___0">"$#REF!.$A$1:$H$39"</definedName>
    <definedName name="Excel_BuiltIn_Print_Area_4_1_8_4_1_1_12">"$#REF!.$A$2:$H$34"</definedName>
    <definedName name="Excel_BuiltIn_Print_Area_4_1_8_4_1_1_5">"$#REF!.$A$1:$H$44"</definedName>
    <definedName name="Excel_BuiltIn_Print_Area_4_1_8_4_1_12">"$#REF!.$A$2:$H$34"</definedName>
    <definedName name="Excel_BuiltIn_Print_Area_4_1_8_4_1_5">"$#REF!.$A$1:$H$44"</definedName>
    <definedName name="Excel_BuiltIn_Print_Area_4_1_8_4_12">"$#REF!.$A$2:$H$32"</definedName>
    <definedName name="Excel_BuiltIn_Print_Area_4_1_8_4_5">"$#REF!.$A$1:$H$41"</definedName>
    <definedName name="Excel_BuiltIn_Print_Area_4_1_8_5">"$#REF!.$A$2:$H$34"</definedName>
    <definedName name="Excel_BuiltIn_Print_Area_4_1_8_5___0">"$#REF!.$A$1:$I$41"</definedName>
    <definedName name="Excel_BuiltIn_Print_Area_4_1_8_5_1">"$#REF!.$A$1:$H$39"</definedName>
    <definedName name="Excel_BuiltIn_Print_Area_4_1_8_5_12">"$#REF!.$A$2:$H$34"</definedName>
    <definedName name="Excel_BuiltIn_Print_Area_4_1_8_5_5">"$#REF!.$A$1:$H$44"</definedName>
    <definedName name="Excel_BuiltIn_Print_Area_4_1_9">"$#REF!.$A$2:$I$31"</definedName>
    <definedName name="Excel_BuiltIn_Print_Area_4_1_9___0">"$#REF!.$A$1:$I$34"</definedName>
    <definedName name="Excel_BuiltIn_Print_Area_4_1_9___0___0">"$#REF!.$A$1:$H$34"</definedName>
    <definedName name="Excel_BuiltIn_Print_Area_4_1_9___0___12">"$#REF!.$A$2:$H$31"</definedName>
    <definedName name="Excel_BuiltIn_Print_Area_4_1_9___0_12">"$#REF!.$A$2:$H$31"</definedName>
    <definedName name="Excel_BuiltIn_Print_Area_4_1_9___0_5">"$#REF!.$A$1:$H$39"</definedName>
    <definedName name="Excel_BuiltIn_Print_Area_4_1_9_11">"$#REF!.$A$2:$H$32"</definedName>
    <definedName name="Excel_BuiltIn_Print_Area_4_1_9_11___0">"$#REF!.$A$1:$H$37"</definedName>
    <definedName name="Excel_BuiltIn_Print_Area_4_1_9_11_12">"$#REF!.$A$2:$H$32"</definedName>
    <definedName name="Excel_BuiltIn_Print_Area_4_1_9_11_5">"$#REF!.$A$1:$H$42"</definedName>
    <definedName name="Excel_BuiltIn_Print_Area_4_1_9_12">"$#REF!.$A$2:$I$31"</definedName>
    <definedName name="Excel_BuiltIn_Print_Area_4_1_9_4">"$#REF!.$A$2:$H$31"</definedName>
    <definedName name="Excel_BuiltIn_Print_Area_4_1_9_4___0">"$#REF!.$A$1:$H$34"</definedName>
    <definedName name="Excel_BuiltIn_Print_Area_4_1_9_4_1">"$#REF!.$A$2:$H$32"</definedName>
    <definedName name="Excel_BuiltIn_Print_Area_4_1_9_4_1___0">"$#REF!.$A$1:$H$37"</definedName>
    <definedName name="Excel_BuiltIn_Print_Area_4_1_9_4_1_1">"$#REF!.$A$2:$H$32"</definedName>
    <definedName name="Excel_BuiltIn_Print_Area_4_1_9_4_1_1___0">"$#REF!.$A$1:$H$37"</definedName>
    <definedName name="Excel_BuiltIn_Print_Area_4_1_9_4_1_1_12">"$#REF!.$A$2:$H$32"</definedName>
    <definedName name="Excel_BuiltIn_Print_Area_4_1_9_4_1_1_5">"$#REF!.$A$1:$H$42"</definedName>
    <definedName name="Excel_BuiltIn_Print_Area_4_1_9_4_1_12">"$#REF!.$A$2:$H$32"</definedName>
    <definedName name="Excel_BuiltIn_Print_Area_4_1_9_4_1_5">"$#REF!.$A$1:$H$42"</definedName>
    <definedName name="Excel_BuiltIn_Print_Area_4_1_9_4_12">"$#REF!.$A$2:$H$31"</definedName>
    <definedName name="Excel_BuiltIn_Print_Area_4_1_9_4_5">"$#REF!.$A$1:$H$39"</definedName>
    <definedName name="Excel_BuiltIn_Print_Area_4_1_9_5">"$#REF!.$A$2:$H$32"</definedName>
    <definedName name="Excel_BuiltIn_Print_Area_4_1_9_5___0">"$#REF!.$A$1:$I$39"</definedName>
    <definedName name="Excel_BuiltIn_Print_Area_4_1_9_5_1">"$#REF!.$A$1:$H$37"</definedName>
    <definedName name="Excel_BuiltIn_Print_Area_4_1_9_5_12">"$#REF!.$A$2:$H$32"</definedName>
    <definedName name="Excel_BuiltIn_Print_Area_4_1_9_5_5">"$#REF!.$A$1:$H$42"</definedName>
    <definedName name="Excel_BuiltIn_Print_Area_4_2">"$#REF!.$A$2:$G$92"</definedName>
    <definedName name="Excel_BuiltIn_Print_Area_5___0">"$#REF!.$A$2:$I$42"</definedName>
    <definedName name="Excel_BuiltIn_Print_Area_5_1">"$#REF!.$A$2:$I$42"</definedName>
    <definedName name="Excel_BuiltIn_Print_Area_5_1___0">"$#REF!.$A$2:$G$91"</definedName>
    <definedName name="Excel_BuiltIn_Print_Area_5_1___0_1">"$#REF!.$A$1:$G$98"</definedName>
    <definedName name="Excel_BuiltIn_Print_Area_5_1___12">"$#REF!.$A$2:$G$93"</definedName>
    <definedName name="Excel_BuiltIn_Print_Area_5_1_12">"$#REF!.$A$2:$G$93"</definedName>
    <definedName name="Excel_BuiltIn_Print_Area_5_1_5">"$#REF!.$A$1:$G$102"</definedName>
    <definedName name="Excel_BuiltIn_Print_Area_5_2">"$#REF!.$A$2:$I$46"</definedName>
    <definedName name="Excel_BuiltIn_Print_Area_6___0">"$#REF!.$A$2:$G$93"</definedName>
    <definedName name="Excel_BuiltIn_Print_Area_6___0___0">"$#REF!.$A$1:$G$97"</definedName>
    <definedName name="Excel_BuiltIn_Print_Area_6___0___12">"$#REF!.$A$2:$G$92"</definedName>
    <definedName name="Excel_BuiltIn_Print_Area_6___0_12">"$#REF!.$A$2:$G$92"</definedName>
    <definedName name="Excel_BuiltIn_Print_Area_6___0_5">"$#REF!.$A$1:$G$101"</definedName>
    <definedName name="Excel_BuiltIn_Print_Area_6_1" localSheetId="4">#REF!</definedName>
    <definedName name="Excel_BuiltIn_Print_Area_6_1">#REF!</definedName>
    <definedName name="Excel_BuiltIn_Print_Area_6_1___0">"$#REF!.$A$2:$I$51"</definedName>
    <definedName name="Excel_BuiltIn_Print_Area_6_1___0___0">"$#REF!.$A$1:$G$97"</definedName>
    <definedName name="Excel_BuiltIn_Print_Area_6_1___0___12">"$#REF!.$A$2:$G$92"</definedName>
    <definedName name="Excel_BuiltIn_Print_Area_6_1___0_1">"$#REF!.$A$1:$G$97"</definedName>
    <definedName name="Excel_BuiltIn_Print_Area_6_1___0_12">"$#REF!.$A$2:$G$92"</definedName>
    <definedName name="Excel_BuiltIn_Print_Area_6_1___0_5">"$#REF!.$A$1:$G$101"</definedName>
    <definedName name="Excel_BuiltIn_Print_Area_6_1___12">"$#REF!.$A$2:$G$92"</definedName>
    <definedName name="Excel_BuiltIn_Print_Area_6_1_1" localSheetId="4">#REF!</definedName>
    <definedName name="Excel_BuiltIn_Print_Area_6_1_1">#REF!</definedName>
    <definedName name="Excel_BuiltIn_Print_Area_6_1_1___0">"$#REF!.$A$1:$G$98"</definedName>
    <definedName name="Excel_BuiltIn_Print_Area_6_1_1_1">"$#REF!.$A$2:$G$93"</definedName>
    <definedName name="Excel_BuiltIn_Print_Area_6_1_1_1_1">"$#REF!.$A$2:$G$93"</definedName>
    <definedName name="Excel_BuiltIn_Print_Area_6_1_1_12">"$#REF!.$A$2:$G$93"</definedName>
    <definedName name="Excel_BuiltIn_Print_Area_6_1_1_5">"$#REF!.$A$1:$G$102"</definedName>
    <definedName name="Excel_BuiltIn_Print_Area_6_1_12">"$#REF!.$A$2:$G$92"</definedName>
    <definedName name="Excel_BuiltIn_Print_Area_6_1_4">"$#REF!.$A$2:$G$93"</definedName>
    <definedName name="Excel_BuiltIn_Print_Area_6_1_4___0">"$#REF!.$A$1:$G$98"</definedName>
    <definedName name="Excel_BuiltIn_Print_Area_6_1_4_12">"$#REF!.$A$2:$G$93"</definedName>
    <definedName name="Excel_BuiltIn_Print_Area_6_1_4_5">"$#REF!.$A$1:$G$102"</definedName>
    <definedName name="Excel_BuiltIn_Print_Area_6_1_5">"$#REF!.$A$1:$G$101"</definedName>
    <definedName name="Excel_BuiltIn_Print_Area_6_2">"$#REF!.$A$1:$G$102"</definedName>
    <definedName name="Excel_BuiltIn_Print_Area_6_4">"$#REF!.$A$2:$G$94"</definedName>
    <definedName name="Excel_BuiltIn_Print_Area_6_4___0">"$#REF!.$A$1:$G$99"</definedName>
    <definedName name="Excel_BuiltIn_Print_Area_6_4_1">"$#REF!.$A$2:$G$95"</definedName>
    <definedName name="Excel_BuiltIn_Print_Area_6_4_1___0">"$#REF!.$A$1:$G$100"</definedName>
    <definedName name="Excel_BuiltIn_Print_Area_6_4_1_12">"$#REF!.$A$2:$G$95"</definedName>
    <definedName name="Excel_BuiltIn_Print_Area_6_4_1_5">"$#REF!.$A$1:$G$104"</definedName>
    <definedName name="Excel_BuiltIn_Print_Area_6_4_12">"$#REF!.$A$2:$G$94"</definedName>
    <definedName name="Excel_BuiltIn_Print_Area_6_4_4">"$#REF!.$A$2:$G$95"</definedName>
    <definedName name="Excel_BuiltIn_Print_Area_6_4_4___0">"$#REF!.$A$1:$G$100"</definedName>
    <definedName name="Excel_BuiltIn_Print_Area_6_4_4_12">"$#REF!.$A$2:$G$95"</definedName>
    <definedName name="Excel_BuiltIn_Print_Area_6_4_4_5">"$#REF!.$A$1:$G$104"</definedName>
    <definedName name="Excel_BuiltIn_Print_Area_6_4_5">"$#REF!.$A$1:$G$103"</definedName>
    <definedName name="Excel_BuiltIn_Print_Area_7___0">NA()</definedName>
    <definedName name="Excel_BuiltIn_Print_Area_7___3">NA()</definedName>
    <definedName name="Excel_BuiltIn_Print_Area_7___6">NA()</definedName>
    <definedName name="Excel_BuiltIn_Print_Area_7_1" localSheetId="4">#REF!</definedName>
    <definedName name="Excel_BuiltIn_Print_Area_7_1">#REF!</definedName>
    <definedName name="Excel_BuiltIn_Print_Area_7_1_1">"$#REF!.$A$1:$H$41"</definedName>
    <definedName name="Excel_BuiltIn_Print_Area_7_9">NA()</definedName>
    <definedName name="Excel_BuiltIn_Print_Area_7_9___0">NA()</definedName>
    <definedName name="Excel_BuiltIn_Print_Area_8___0">"$#REF!.$A$2:$H$30"</definedName>
    <definedName name="Excel_BuiltIn_Print_Area_8_1">"$#REF!.$A$1:$H$38"</definedName>
    <definedName name="Excel_BuiltIn_Print_Area_8_1___0">"$#REF!.$A$2:$H$42"</definedName>
    <definedName name="Excel_BuiltIn_Print_Area_8_1___0___0">"$#REF!.$A$1:$H$37"</definedName>
    <definedName name="Excel_BuiltIn_Print_Area_8_1___0___0___0">"$#REF!.$A$1:$H$34"</definedName>
    <definedName name="Excel_BuiltIn_Print_Area_8_1___0___12">"$#REF!.$A$2:$H$31"</definedName>
    <definedName name="Excel_BuiltIn_Print_Area_8_1___0___2">"$#REF!.$A$1:$H$34"</definedName>
    <definedName name="Excel_BuiltIn_Print_Area_8_1___0_1">"$#REF!.$A$1:$H$38"</definedName>
    <definedName name="Excel_BuiltIn_Print_Area_8_1___0_12">"$#REF!.$A$2:$H$31"</definedName>
    <definedName name="Excel_BuiltIn_Print_Area_8_1___0_2">"$#REF!.$A$1:$H$34"</definedName>
    <definedName name="Excel_BuiltIn_Print_Area_8_1___0_5">"$#REF!.$A$1:$H$39"</definedName>
    <definedName name="Excel_BuiltIn_Print_Area_8_1___12">"$#REF!.$A$2:$H$32"</definedName>
    <definedName name="Excel_BuiltIn_Print_Area_8_1_1" localSheetId="4">#REF!</definedName>
    <definedName name="Excel_BuiltIn_Print_Area_8_1_1">#REF!</definedName>
    <definedName name="Excel_BuiltIn_Print_Area_8_1_1___0">"$#REF!.$A$1:$H$34"</definedName>
    <definedName name="Excel_BuiltIn_Print_Area_8_1_1___12">"$#REF!.$A$2:$H$31"</definedName>
    <definedName name="Excel_BuiltIn_Print_Area_8_1_1_1">"$#REF!.$A$2:$H$30"</definedName>
    <definedName name="Excel_BuiltIn_Print_Area_8_1_1_1_1">"$#REF!.$A$1:$H$37"</definedName>
    <definedName name="Excel_BuiltIn_Print_Area_8_1_1_1_1_1">"$#REF!.$A$1:$H$34"</definedName>
    <definedName name="Excel_BuiltIn_Print_Area_8_1_1_12">"$#REF!.$A$2:$H$31"</definedName>
    <definedName name="Excel_BuiltIn_Print_Area_8_1_1_2">"$#REF!.$A$1:$H$37"</definedName>
    <definedName name="Excel_BuiltIn_Print_Area_8_1_1_5">"$#REF!.$A$1:$H$39"</definedName>
    <definedName name="Excel_BuiltIn_Print_Area_8_1_1_8" localSheetId="4">#REF!</definedName>
    <definedName name="Excel_BuiltIn_Print_Area_8_1_1_8">#REF!</definedName>
    <definedName name="Excel_BuiltIn_Print_Area_8_1_12">"$#REF!.$A$2:$H$32"</definedName>
    <definedName name="Excel_BuiltIn_Print_Area_8_1_4">"$#REF!.$A$2:$H$31"</definedName>
    <definedName name="Excel_BuiltIn_Print_Area_8_1_4___0">"$#REF!.$A$1:$H$34"</definedName>
    <definedName name="Excel_BuiltIn_Print_Area_8_1_4_1">"$#REF!.$A$2:$H$32"</definedName>
    <definedName name="Excel_BuiltIn_Print_Area_8_1_4_1___0">"$#REF!.$A$1:$H$37"</definedName>
    <definedName name="Excel_BuiltIn_Print_Area_8_1_4_1_1">"$#REF!.$A$2:$H$32"</definedName>
    <definedName name="Excel_BuiltIn_Print_Area_8_1_4_1_1___0">"$#REF!.$A$1:$H$37"</definedName>
    <definedName name="Excel_BuiltIn_Print_Area_8_1_4_1_1_12">"$#REF!.$A$2:$H$32"</definedName>
    <definedName name="Excel_BuiltIn_Print_Area_8_1_4_1_1_5">"$#REF!.$A$1:$H$42"</definedName>
    <definedName name="Excel_BuiltIn_Print_Area_8_1_4_1_12">"$#REF!.$A$2:$H$32"</definedName>
    <definedName name="Excel_BuiltIn_Print_Area_8_1_4_1_5">"$#REF!.$A$1:$H$42"</definedName>
    <definedName name="Excel_BuiltIn_Print_Area_8_1_4_12">"$#REF!.$A$2:$H$31"</definedName>
    <definedName name="Excel_BuiltIn_Print_Area_8_1_4_5">"$#REF!.$A$1:$H$39"</definedName>
    <definedName name="Excel_BuiltIn_Print_Area_8_1_5">"$#REF!.$A$1:$H$42"</definedName>
    <definedName name="Excel_BuiltIn_Print_Area_8_2">"$#REF!.$A$2:$H$30"</definedName>
    <definedName name="Excel_BuiltIn_Print_Area_9___9" localSheetId="4">#REF!</definedName>
    <definedName name="Excel_BuiltIn_Print_Area_9___9">#REF!</definedName>
    <definedName name="Excel_BuiltIn_Print_Area_9___9_8">"$#REF!.$B$1:$H$31"</definedName>
    <definedName name="Excel_BuiltIn_Print_Area_9_1" localSheetId="4">#REF!</definedName>
    <definedName name="Excel_BuiltIn_Print_Area_9_1">#REF!</definedName>
    <definedName name="Excel_BuiltIn_Print_Area_9_1_1" localSheetId="4">#REF!</definedName>
    <definedName name="Excel_BuiltIn_Print_Area_9_1_1">#REF!</definedName>
    <definedName name="Excel_BuiltIn_Print_Area_9_1_1_1" localSheetId="4">#REF!</definedName>
    <definedName name="Excel_BuiltIn_Print_Area_9_1_1_1">#REF!</definedName>
    <definedName name="Excel_BuiltIn_Print_Area_9_1_1_1_1" localSheetId="4">#REF!</definedName>
    <definedName name="Excel_BuiltIn_Print_Area_9_1_1_1_1">#REF!</definedName>
    <definedName name="Excel_BuiltIn_Print_Area_9_1_1_1_1_1" localSheetId="4">#REF!</definedName>
    <definedName name="Excel_BuiltIn_Print_Area_9_1_1_1_1_1">#REF!</definedName>
    <definedName name="Excel_BuiltIn_Print_Area_9_1_1_1_1_1_1" localSheetId="4">#REF!</definedName>
    <definedName name="Excel_BuiltIn_Print_Area_9_1_1_1_1_1_1">#REF!</definedName>
    <definedName name="Excel_BuiltIn_Print_Area_9_1_1_1_1_1_1_1">"$#REF!.$A$1:$G$35"</definedName>
    <definedName name="Excel_BuiltIn_Print_Area_9_1_1_1_1_1_1_1_1">"$#REF!.$B$1:$H$32"</definedName>
    <definedName name="Excel_BuiltIn_Print_Area_9_1_1_1_8" localSheetId="4">#REF!</definedName>
    <definedName name="Excel_BuiltIn_Print_Area_9_1_1_1_8">#REF!</definedName>
    <definedName name="Excel_BuiltIn_Print_Area_9_1_1_8" localSheetId="4">#REF!</definedName>
    <definedName name="Excel_BuiltIn_Print_Area_9_1_1_8">#REF!</definedName>
    <definedName name="Excel_BuiltIn_Print_Area_9_1_8" localSheetId="4">#REF!</definedName>
    <definedName name="Excel_BuiltIn_Print_Area_9_1_8">#REF!</definedName>
    <definedName name="_xlnm.Print_Area" localSheetId="10">'미주&amp;캐나다'!$A$1:$Y$39</definedName>
    <definedName name="_xlnm.Print_Area" localSheetId="5">아시아1!$A$1:$V$41</definedName>
    <definedName name="_xlnm.Print_Area" localSheetId="6">아시아2!$A$1:$V$53</definedName>
    <definedName name="_xlnm.Print_Area" localSheetId="1">'인천-상해,닝보'!$A$1:$W$42</definedName>
    <definedName name="_xlnm.Print_Area" localSheetId="3">중국!$A$1:$V$116</definedName>
    <definedName name="Z_CEF94F8E_0E9A_4E2F_BC97_E332ECB617CA_.wvu.PrintArea" localSheetId="5" hidden="1">아시아1!$A$1:$V$41</definedName>
    <definedName name="Z_CEF94F8E_0E9A_4E2F_BC97_E332ECB617CA_.wvu.PrintArea" localSheetId="6" hidden="1">아시아2!$A$1:$V$53</definedName>
    <definedName name="Z_CEF94F8E_0E9A_4E2F_BC97_E332ECB617CA_.wvu.PrintArea" localSheetId="1" hidden="1">'인천-상해,닝보'!$A$1:$W$42</definedName>
  </definedNames>
  <calcPr calcId="152511"/>
</workbook>
</file>

<file path=xl/calcChain.xml><?xml version="1.0" encoding="utf-8"?>
<calcChain xmlns="http://schemas.openxmlformats.org/spreadsheetml/2006/main">
  <c r="Q49" i="9" l="1"/>
  <c r="Q48" i="9"/>
  <c r="Q40" i="9"/>
  <c r="Q41" i="9"/>
  <c r="Q39" i="9"/>
  <c r="T28" i="9"/>
  <c r="T29" i="9"/>
  <c r="T30" i="9"/>
  <c r="T31" i="9"/>
  <c r="T27" i="9"/>
  <c r="R92" i="4"/>
  <c r="S92" i="4" s="1"/>
  <c r="Q92" i="4"/>
  <c r="Q91" i="4"/>
  <c r="R91" i="4" s="1"/>
  <c r="S91" i="4" s="1"/>
  <c r="Q90" i="4"/>
  <c r="R90" i="4" s="1"/>
  <c r="S90" i="4" s="1"/>
  <c r="R89" i="4"/>
  <c r="S89" i="4" s="1"/>
  <c r="Q89" i="4"/>
  <c r="R45" i="4"/>
  <c r="Q45" i="4"/>
  <c r="S45" i="4" s="1"/>
  <c r="R32" i="4"/>
  <c r="Q32" i="4"/>
  <c r="S32" i="4" s="1"/>
  <c r="R25" i="4"/>
  <c r="Q25" i="4"/>
  <c r="S25" i="4" s="1"/>
  <c r="R24" i="4"/>
  <c r="Q24" i="4"/>
  <c r="S24" i="4" s="1"/>
  <c r="R17" i="4" l="1"/>
  <c r="Q17" i="4"/>
  <c r="S17" i="4" s="1"/>
  <c r="R16" i="4"/>
  <c r="Q16" i="4"/>
  <c r="S16" i="4" s="1"/>
  <c r="S31" i="9" l="1"/>
  <c r="R31" i="9"/>
  <c r="Q31" i="9"/>
  <c r="S30" i="9"/>
  <c r="R30" i="9"/>
  <c r="Q30" i="9"/>
  <c r="S29" i="9"/>
  <c r="R29" i="9"/>
  <c r="Q29" i="9"/>
  <c r="S28" i="9"/>
  <c r="R28" i="9"/>
  <c r="Q28" i="9"/>
  <c r="S27" i="9"/>
  <c r="R27" i="9"/>
  <c r="Q27" i="9"/>
  <c r="U22" i="9"/>
  <c r="T22" i="9"/>
  <c r="U21" i="9"/>
  <c r="T21" i="9"/>
  <c r="U20" i="9"/>
  <c r="T20" i="9"/>
  <c r="U19" i="9"/>
  <c r="T19" i="9"/>
  <c r="U18" i="9"/>
  <c r="T18" i="9"/>
  <c r="R22" i="9"/>
  <c r="S22" i="9" s="1"/>
  <c r="Q22" i="9"/>
  <c r="R21" i="9"/>
  <c r="S21" i="9" s="1"/>
  <c r="Q21" i="9"/>
  <c r="R20" i="9"/>
  <c r="S20" i="9" s="1"/>
  <c r="Q20" i="9"/>
  <c r="R19" i="9"/>
  <c r="S19" i="9" s="1"/>
  <c r="Q19" i="9"/>
  <c r="R18" i="9"/>
  <c r="S18" i="9" s="1"/>
  <c r="Q18" i="9"/>
</calcChain>
</file>

<file path=xl/sharedStrings.xml><?xml version="1.0" encoding="utf-8"?>
<sst xmlns="http://schemas.openxmlformats.org/spreadsheetml/2006/main" count="2246" uniqueCount="778">
  <si>
    <t>CMS LOGISTICS GROUP KOREA CO., LTD.</t>
    <phoneticPr fontId="4" type="noConversion"/>
  </si>
  <si>
    <t xml:space="preserve">          Room 1008, 10F, IS BIZ TOWER 1-1, Yangpyeong-dong 5-ga, Yeongdeungpo-gu, Seoul, Korea</t>
    <phoneticPr fontId="4" type="noConversion"/>
  </si>
  <si>
    <t>TEL : 82-2-6968-XXXX , FAX : 82-2-6280-2938 / 82-2-6670-2240 (WEB)</t>
    <phoneticPr fontId="4" type="noConversion"/>
  </si>
  <si>
    <t>E-MAIL : exp3@cmsgroup.co.kr</t>
    <phoneticPr fontId="4" type="noConversion"/>
  </si>
  <si>
    <t>ATTN : 상해 수출담당자 귀하</t>
    <phoneticPr fontId="4" type="noConversion"/>
  </si>
  <si>
    <t>FROM:</t>
    <phoneticPr fontId="4" type="noConversion"/>
  </si>
  <si>
    <t>BUSAN TO SHANGHAI</t>
    <phoneticPr fontId="4" type="noConversion"/>
  </si>
  <si>
    <t xml:space="preserve"> 상해 사전신고제도 시행으로 서류 &amp; 카고마감 CLOSING 엄수 해 주시기 바랍니다.
* CFS 변경! 진행 시 확인 필수!!!!
★선명 변동 잦음! 진행 시 선명 항차 확인!★</t>
    <phoneticPr fontId="4" type="noConversion"/>
  </si>
  <si>
    <t xml:space="preserve">(  수 / 목 / 금 / 토 / 일 ) </t>
    <phoneticPr fontId="4" type="noConversion"/>
  </si>
  <si>
    <t>VESSEL</t>
  </si>
  <si>
    <t>VOY</t>
  </si>
  <si>
    <t>DOC CLS</t>
  </si>
  <si>
    <t>CGO CLS</t>
  </si>
  <si>
    <t>ETD BUS</t>
  </si>
  <si>
    <t>ETA SHA</t>
  </si>
  <si>
    <t>LINE</t>
  </si>
  <si>
    <t>DOOWOO</t>
  </si>
  <si>
    <t>KMTC</t>
  </si>
  <si>
    <t>중국지역 2012.4월 부터 사전 신고제 시행중입니다. 사전신고시 서류 마감은 출항 이틀전 입니다. 참고 부탁드립니다!</t>
  </si>
  <si>
    <t>★ SCHEDULES ARE SUBJECT TO CHANGE WITH OR WITHOUT NOTICE.</t>
  </si>
  <si>
    <t>CMS LOGISTICS GROUP KOREA CO., LTD.</t>
    <phoneticPr fontId="4" type="noConversion"/>
  </si>
  <si>
    <t>Room 1008, 10F, IS BIZ TOWER 1-1, Yangpyeong-dong 5-ga, Yeongdeungpo-gu, Seoul, Korea</t>
    <phoneticPr fontId="4" type="noConversion"/>
  </si>
  <si>
    <t>TEL : 82-2-6968-XXXX , FAX : 82-2-6280-2938 / 82-2-6670-2240 (WEB)</t>
    <phoneticPr fontId="4" type="noConversion"/>
  </si>
  <si>
    <t>E-MAIL : exp3@cmsgroup.co.kr</t>
    <phoneticPr fontId="4" type="noConversion"/>
  </si>
  <si>
    <r>
      <t xml:space="preserve">ATTN : </t>
    </r>
    <r>
      <rPr>
        <b/>
        <sz val="12"/>
        <rFont val="바탕"/>
        <family val="1"/>
        <charset val="129"/>
      </rPr>
      <t>상해</t>
    </r>
    <r>
      <rPr>
        <b/>
        <sz val="12"/>
        <rFont val="Times New Roman"/>
        <family val="1"/>
      </rPr>
      <t xml:space="preserve"> </t>
    </r>
    <r>
      <rPr>
        <b/>
        <sz val="12"/>
        <rFont val="바탕"/>
        <family val="1"/>
        <charset val="129"/>
      </rPr>
      <t>수출담당자</t>
    </r>
    <r>
      <rPr>
        <b/>
        <sz val="12"/>
        <rFont val="Times New Roman"/>
        <family val="1"/>
      </rPr>
      <t xml:space="preserve"> </t>
    </r>
    <r>
      <rPr>
        <b/>
        <sz val="12"/>
        <rFont val="바탕"/>
        <family val="1"/>
        <charset val="129"/>
      </rPr>
      <t>귀하</t>
    </r>
    <phoneticPr fontId="4" type="noConversion"/>
  </si>
  <si>
    <t>INCHEON TO SHANGHAI</t>
  </si>
  <si>
    <r>
      <t>상해 사전신고제도 시행으로 카고 마감시간 엄수 부탁드립니다.</t>
    </r>
    <r>
      <rPr>
        <b/>
        <sz val="13"/>
        <color indexed="10"/>
        <rFont val="맑은 고딕"/>
        <family val="3"/>
        <charset val="129"/>
      </rPr>
      <t xml:space="preserve">/ CFS 변경!!!! </t>
    </r>
    <phoneticPr fontId="4" type="noConversion"/>
  </si>
  <si>
    <t>*수요일배 반입가능시간 : 전주 금(AM9:00~PM4:00), 월(AM9:00~AM10:00)</t>
    <phoneticPr fontId="4" type="noConversion"/>
  </si>
  <si>
    <t>*토요일배 반입가능시간 : 화,수(AM9:00~PM4:00) 목(AM9:00~AM10:00)</t>
    <phoneticPr fontId="4" type="noConversion"/>
  </si>
  <si>
    <t xml:space="preserve">( 수 / 토) </t>
  </si>
  <si>
    <t>INCHON</t>
  </si>
  <si>
    <t>SHANGHAI</t>
  </si>
  <si>
    <t>INCHEON TO NINGBO</t>
    <phoneticPr fontId="4" type="noConversion"/>
  </si>
  <si>
    <t xml:space="preserve">( 수 )     </t>
    <phoneticPr fontId="4" type="noConversion"/>
  </si>
  <si>
    <t>NINGBO</t>
  </si>
  <si>
    <t>PANCON</t>
    <phoneticPr fontId="4" type="noConversion"/>
  </si>
  <si>
    <t xml:space="preserve"> </t>
    <phoneticPr fontId="4" type="noConversion"/>
  </si>
  <si>
    <t>CMS LOGISTICS GROUP KOREA CO., LTD.</t>
    <phoneticPr fontId="4" type="noConversion"/>
  </si>
  <si>
    <t>Room 1008, 10F, IS BIZ TOWER 1-1, Yangpyeong-dong 5-ga, Yeongdeungpo-gu, Seoul, Korea</t>
    <phoneticPr fontId="4" type="noConversion"/>
  </si>
  <si>
    <t>E-MAIL : exp3@cmsgroup.co.kr</t>
    <phoneticPr fontId="4" type="noConversion"/>
  </si>
  <si>
    <r>
      <t xml:space="preserve">ATTN : </t>
    </r>
    <r>
      <rPr>
        <b/>
        <sz val="12"/>
        <rFont val="바탕"/>
        <family val="1"/>
        <charset val="129"/>
      </rPr>
      <t>청도</t>
    </r>
    <r>
      <rPr>
        <b/>
        <sz val="12"/>
        <rFont val="Times New Roman"/>
        <family val="1"/>
      </rPr>
      <t xml:space="preserve"> </t>
    </r>
    <r>
      <rPr>
        <b/>
        <sz val="12"/>
        <rFont val="바탕"/>
        <family val="1"/>
        <charset val="129"/>
      </rPr>
      <t>수출담당자</t>
    </r>
    <r>
      <rPr>
        <b/>
        <sz val="12"/>
        <rFont val="Times New Roman"/>
        <family val="1"/>
      </rPr>
      <t xml:space="preserve"> </t>
    </r>
    <r>
      <rPr>
        <b/>
        <sz val="12"/>
        <rFont val="바탕"/>
        <family val="1"/>
        <charset val="129"/>
      </rPr>
      <t>귀하</t>
    </r>
  </si>
  <si>
    <t>INCHEON TO QINGDAO (FERRY)</t>
  </si>
  <si>
    <t>서류 &amp; 카고 마감시간 엄수 부탁드립니다.</t>
    <phoneticPr fontId="4" type="noConversion"/>
  </si>
  <si>
    <t xml:space="preserve">                                                                     ( 화 / 목 / 토) </t>
    <phoneticPr fontId="4" type="noConversion"/>
  </si>
  <si>
    <t>CLS</t>
  </si>
  <si>
    <t xml:space="preserve">QINGDAO </t>
  </si>
  <si>
    <t>NEW GOLDEN BRIDGE V</t>
  </si>
  <si>
    <t>WEIDONG</t>
  </si>
  <si>
    <r>
      <t xml:space="preserve">* </t>
    </r>
    <r>
      <rPr>
        <b/>
        <sz val="10"/>
        <color indexed="30"/>
        <rFont val="돋움"/>
        <family val="3"/>
        <charset val="129"/>
      </rPr>
      <t>영진</t>
    </r>
    <r>
      <rPr>
        <b/>
        <sz val="10"/>
        <color indexed="30"/>
        <rFont val="Tahoma"/>
        <family val="2"/>
      </rPr>
      <t xml:space="preserve"> CFS (</t>
    </r>
    <r>
      <rPr>
        <b/>
        <sz val="10"/>
        <color indexed="30"/>
        <rFont val="돋움"/>
        <family val="3"/>
        <charset val="129"/>
      </rPr>
      <t>영진공사</t>
    </r>
    <r>
      <rPr>
        <b/>
        <sz val="10"/>
        <color indexed="30"/>
        <rFont val="Tahoma"/>
        <family val="2"/>
      </rPr>
      <t xml:space="preserve">) / </t>
    </r>
    <r>
      <rPr>
        <b/>
        <sz val="10"/>
        <color indexed="30"/>
        <rFont val="돋움"/>
        <family val="3"/>
        <charset val="129"/>
      </rPr>
      <t>정소연</t>
    </r>
    <r>
      <rPr>
        <b/>
        <sz val="10"/>
        <color indexed="30"/>
        <rFont val="Tahoma"/>
        <family val="2"/>
      </rPr>
      <t xml:space="preserve"> </t>
    </r>
    <r>
      <rPr>
        <b/>
        <sz val="10"/>
        <color indexed="30"/>
        <rFont val="돋움"/>
        <family val="3"/>
        <charset val="129"/>
      </rPr>
      <t>담당자</t>
    </r>
    <r>
      <rPr>
        <b/>
        <sz val="10"/>
        <color indexed="30"/>
        <rFont val="Tahoma"/>
        <family val="2"/>
      </rPr>
      <t xml:space="preserve"> / T.032-890-1363, F.032-890-1363 
   </t>
    </r>
    <r>
      <rPr>
        <b/>
        <sz val="10"/>
        <color indexed="30"/>
        <rFont val="돋움"/>
        <family val="3"/>
        <charset val="129"/>
      </rPr>
      <t>인천본부세관</t>
    </r>
    <r>
      <rPr>
        <b/>
        <sz val="10"/>
        <color indexed="30"/>
        <rFont val="Tahoma"/>
        <family val="2"/>
      </rPr>
      <t xml:space="preserve"> / </t>
    </r>
    <r>
      <rPr>
        <b/>
        <sz val="10"/>
        <color indexed="30"/>
        <rFont val="돋움"/>
        <family val="3"/>
        <charset val="129"/>
      </rPr>
      <t>창고코드</t>
    </r>
    <r>
      <rPr>
        <b/>
        <sz val="10"/>
        <color indexed="30"/>
        <rFont val="Tahoma"/>
        <family val="2"/>
      </rPr>
      <t xml:space="preserve"> : 02070002</t>
    </r>
    <phoneticPr fontId="4" type="noConversion"/>
  </si>
  <si>
    <t>CMS LOGISTICS GROUP KOREA CO., LTD.</t>
    <phoneticPr fontId="4" type="noConversion"/>
  </si>
  <si>
    <t>Room 1008, 10F, IS BIZ TOWER 1-1, Yangpyeong-dong 5-ga, Yeongdeungpo-gu, Seoul, Korea</t>
    <phoneticPr fontId="4" type="noConversion"/>
  </si>
  <si>
    <t>E-MAIL : exp3@cmsgroup.co.kr</t>
    <phoneticPr fontId="4" type="noConversion"/>
  </si>
  <si>
    <r>
      <t xml:space="preserve">ATTN : </t>
    </r>
    <r>
      <rPr>
        <b/>
        <sz val="12"/>
        <rFont val="바탕"/>
        <family val="1"/>
        <charset val="129"/>
      </rPr>
      <t>부산</t>
    </r>
    <r>
      <rPr>
        <b/>
        <sz val="12"/>
        <rFont val="Times New Roman"/>
        <family val="1"/>
      </rPr>
      <t>-</t>
    </r>
    <r>
      <rPr>
        <b/>
        <sz val="12"/>
        <rFont val="바탕"/>
        <family val="1"/>
        <charset val="129"/>
      </rPr>
      <t>중국</t>
    </r>
    <r>
      <rPr>
        <b/>
        <sz val="12"/>
        <rFont val="Times New Roman"/>
        <family val="1"/>
      </rPr>
      <t xml:space="preserve"> </t>
    </r>
    <r>
      <rPr>
        <b/>
        <sz val="12"/>
        <rFont val="바탕"/>
        <family val="1"/>
        <charset val="129"/>
      </rPr>
      <t>수출담당자</t>
    </r>
    <r>
      <rPr>
        <b/>
        <sz val="12"/>
        <rFont val="Times New Roman"/>
        <family val="1"/>
      </rPr>
      <t xml:space="preserve"> </t>
    </r>
    <r>
      <rPr>
        <b/>
        <sz val="12"/>
        <rFont val="바탕"/>
        <family val="1"/>
        <charset val="129"/>
      </rPr>
      <t>귀하</t>
    </r>
    <phoneticPr fontId="4" type="noConversion"/>
  </si>
  <si>
    <t>BUSAN TO CHINA</t>
  </si>
  <si>
    <r>
      <t xml:space="preserve">★★부킹 시 스케줄 체크 한번 부탁 드립니다★★ / </t>
    </r>
    <r>
      <rPr>
        <b/>
        <sz val="14"/>
        <color rgb="FFFF0000"/>
        <rFont val="맑은 고딕"/>
        <family val="3"/>
        <charset val="129"/>
      </rPr>
      <t>방역필수!!!</t>
    </r>
    <phoneticPr fontId="4" type="noConversion"/>
  </si>
  <si>
    <r>
      <t>(</t>
    </r>
    <r>
      <rPr>
        <b/>
        <sz val="9.9"/>
        <rFont val="바탕"/>
        <family val="1"/>
        <charset val="129"/>
      </rPr>
      <t>수</t>
    </r>
    <r>
      <rPr>
        <b/>
        <sz val="9.9"/>
        <rFont val="Times New Roman"/>
        <family val="1"/>
      </rPr>
      <t xml:space="preserve">, </t>
    </r>
    <r>
      <rPr>
        <b/>
        <sz val="9.9"/>
        <rFont val="바탕"/>
        <family val="1"/>
        <charset val="129"/>
      </rPr>
      <t>일</t>
    </r>
    <r>
      <rPr>
        <b/>
        <sz val="9.9"/>
        <rFont val="Times New Roman"/>
        <family val="1"/>
      </rPr>
      <t>)</t>
    </r>
    <phoneticPr fontId="93" type="noConversion"/>
  </si>
  <si>
    <t>VOY.</t>
  </si>
  <si>
    <t>BUSAN</t>
  </si>
  <si>
    <t>XINGANG</t>
  </si>
  <si>
    <t>SINOKOR</t>
  </si>
  <si>
    <t>BUSAN - QINGDAO</t>
  </si>
  <si>
    <t>(수, 토)</t>
  </si>
  <si>
    <t>QINGDAO</t>
  </si>
  <si>
    <t xml:space="preserve">  BUSAN - DALIAN</t>
  </si>
  <si>
    <t>DALIAN</t>
  </si>
  <si>
    <t>EAS LINE</t>
  </si>
  <si>
    <t xml:space="preserve">  BUSAN - NINGBO </t>
    <phoneticPr fontId="4" type="noConversion"/>
  </si>
  <si>
    <t>(금)</t>
  </si>
  <si>
    <t xml:space="preserve">  BUSAN - XIAMEN   (DELAY 심합니다!!!) - CFS 변경</t>
  </si>
  <si>
    <t>XIAMEN</t>
  </si>
  <si>
    <t xml:space="preserve">  BUSAN - NANJING  (DELAY 심합니다!!!)</t>
  </si>
  <si>
    <t>(수)</t>
  </si>
  <si>
    <t>NANJING</t>
  </si>
  <si>
    <t>CMS LOGISTICS GROUP KOREA CO., LTD.</t>
  </si>
  <si>
    <t>Room 1008, 10F, IS BIZ TOWER 1-1, Yangpyeong-dong 5-ga, Yeongdeungpo-gu, Seoul, Korea</t>
    <phoneticPr fontId="4" type="noConversion"/>
  </si>
  <si>
    <t>TEL : 82-2-6968-XXXX , FAX : 82-2-6280-293383 / 82-2-6670-2240 (WEB)</t>
    <phoneticPr fontId="4" type="noConversion"/>
  </si>
  <si>
    <r>
      <t xml:space="preserve">ATTN </t>
    </r>
    <r>
      <rPr>
        <b/>
        <sz val="12"/>
        <rFont val="맑은 고딕"/>
        <family val="3"/>
        <charset val="129"/>
      </rPr>
      <t xml:space="preserve"> </t>
    </r>
    <r>
      <rPr>
        <b/>
        <sz val="12"/>
        <rFont val="맑은 고딕"/>
        <family val="3"/>
        <charset val="129"/>
      </rPr>
      <t>: 인천-중국 수출담당자 귀하</t>
    </r>
    <phoneticPr fontId="4" type="noConversion"/>
  </si>
  <si>
    <t>INCHON TO CHINA</t>
  </si>
  <si>
    <t>중국지역 2012.4월 부터 사전 신고제 시행중입니다. 사전신고시 서류 마감은 출항일 이틀전 입니다. 참고 부탁드립니다!</t>
  </si>
  <si>
    <t>인천-상해  CLOSING 엄수 !!
** 인천/평택 출항분 1개당 웨이트 50KG 이상일때는 PLT 작업 필수입니다.// 방역팔레트 필수!!!</t>
    <phoneticPr fontId="4" type="noConversion"/>
  </si>
  <si>
    <t xml:space="preserve">INCHON - XINGANG  </t>
  </si>
  <si>
    <t>구선광종합물류CFS (인천시 중구 신흥동3가 75번지) / 민범기/ TEL:032-880-6840, FAX:032-880-6848~9 / 창고코드 : 02086001</t>
  </si>
  <si>
    <t>INCHON - QINGDAO</t>
  </si>
  <si>
    <t>현재 딜레이 심합니다. 이후 스케줄은 문의 주시기 바랍니다.</t>
    <phoneticPr fontId="4" type="noConversion"/>
  </si>
  <si>
    <t>(화, 금)</t>
  </si>
  <si>
    <t xml:space="preserve">INCHON - DALIAN </t>
  </si>
  <si>
    <t>(목, 일)</t>
  </si>
  <si>
    <t>DOOWOO</t>
    <phoneticPr fontId="4" type="noConversion"/>
  </si>
  <si>
    <t xml:space="preserve">INCHON - YANTAI </t>
    <phoneticPr fontId="4" type="noConversion"/>
  </si>
  <si>
    <r>
      <t xml:space="preserve">* </t>
    </r>
    <r>
      <rPr>
        <b/>
        <sz val="11"/>
        <color rgb="FFFF0000"/>
        <rFont val="바탕"/>
        <family val="1"/>
        <charset val="129"/>
      </rPr>
      <t>항차변동이</t>
    </r>
    <r>
      <rPr>
        <b/>
        <sz val="11"/>
        <color rgb="FFFF0000"/>
        <rFont val="Times New Roman"/>
        <family val="1"/>
      </rPr>
      <t xml:space="preserve"> </t>
    </r>
    <r>
      <rPr>
        <b/>
        <sz val="11"/>
        <color rgb="FFFF0000"/>
        <rFont val="바탕"/>
        <family val="1"/>
        <charset val="129"/>
      </rPr>
      <t>잦으므로</t>
    </r>
    <r>
      <rPr>
        <b/>
        <sz val="11"/>
        <color rgb="FFFF0000"/>
        <rFont val="Times New Roman"/>
        <family val="1"/>
      </rPr>
      <t xml:space="preserve"> </t>
    </r>
    <r>
      <rPr>
        <b/>
        <sz val="11"/>
        <color rgb="FFFF0000"/>
        <rFont val="바탕"/>
        <family val="1"/>
        <charset val="129"/>
      </rPr>
      <t>진행</t>
    </r>
    <r>
      <rPr>
        <b/>
        <sz val="11"/>
        <color rgb="FFFF0000"/>
        <rFont val="Times New Roman"/>
        <family val="1"/>
      </rPr>
      <t xml:space="preserve"> </t>
    </r>
    <r>
      <rPr>
        <b/>
        <sz val="11"/>
        <color rgb="FFFF0000"/>
        <rFont val="바탕"/>
        <family val="1"/>
        <charset val="129"/>
      </rPr>
      <t>시</t>
    </r>
    <r>
      <rPr>
        <b/>
        <sz val="11"/>
        <color rgb="FFFF0000"/>
        <rFont val="Times New Roman"/>
        <family val="1"/>
      </rPr>
      <t xml:space="preserve"> </t>
    </r>
    <r>
      <rPr>
        <b/>
        <sz val="11"/>
        <color rgb="FFFF0000"/>
        <rFont val="바탕"/>
        <family val="1"/>
        <charset val="129"/>
      </rPr>
      <t>꼭</t>
    </r>
    <r>
      <rPr>
        <b/>
        <sz val="11"/>
        <color rgb="FFFF0000"/>
        <rFont val="Times New Roman"/>
        <family val="1"/>
      </rPr>
      <t xml:space="preserve"> </t>
    </r>
    <r>
      <rPr>
        <b/>
        <sz val="11"/>
        <color rgb="FFFF0000"/>
        <rFont val="바탕"/>
        <family val="1"/>
        <charset val="129"/>
      </rPr>
      <t>항차</t>
    </r>
    <r>
      <rPr>
        <b/>
        <sz val="11"/>
        <color rgb="FFFF0000"/>
        <rFont val="Times New Roman"/>
        <family val="1"/>
      </rPr>
      <t xml:space="preserve"> </t>
    </r>
    <r>
      <rPr>
        <b/>
        <sz val="11"/>
        <color rgb="FFFF0000"/>
        <rFont val="바탕"/>
        <family val="1"/>
        <charset val="129"/>
      </rPr>
      <t>확인</t>
    </r>
    <r>
      <rPr>
        <b/>
        <sz val="11"/>
        <color rgb="FFFF0000"/>
        <rFont val="Times New Roman"/>
        <family val="1"/>
      </rPr>
      <t>!</t>
    </r>
    <phoneticPr fontId="4" type="noConversion"/>
  </si>
  <si>
    <t>(월, 수, 금)</t>
  </si>
  <si>
    <t>YANTAI</t>
  </si>
  <si>
    <t xml:space="preserve">INCHON - WEIHAI </t>
  </si>
  <si>
    <t>CFS 변경입니다 입고시 확인부탁드립니다</t>
  </si>
  <si>
    <t>(화, 목, 일)</t>
  </si>
  <si>
    <t>WEIHAI</t>
  </si>
  <si>
    <t>신선광신컨테이너터미널CFS (인천 연수구 송도동 704번지 - 네비게이션 사용 시 인천신항검색)
 이재훈과장, 문두균대리 / TEL:032-724-1372~7, FAX:032-724-1378~9 / 창고코드 : 02086014</t>
    <phoneticPr fontId="4" type="noConversion"/>
  </si>
  <si>
    <t xml:space="preserve">   ★ NOTICE --&gt; 선적전 필독 !! ★</t>
  </si>
  <si>
    <t>** SCHEDULE 변동이 심하오니 출고시에 다시한번 확인부탁드립니다.</t>
  </si>
  <si>
    <t>** 인천 출항분에 대해서는 입고 확인서가 필요하고, 요청시에 FAX로 넣어드립니다.</t>
  </si>
  <si>
    <t>** 인천 출항CARGO는 하루전 오전 CLOSING이며, 보관상의 문제, CY의 협소로 인해서 미리 입고하시면 CFS에서 물건을 받아주지 않으니 유의하시기 바랍니다.</t>
    <phoneticPr fontId="4" type="noConversion"/>
  </si>
  <si>
    <t xml:space="preserve">          Room 1008, 10F, IS BIZ TOWER 1-1, Yangpyeong-dong 5-ga, Yeongdeungpo-gu, Seoul, Korea</t>
    <phoneticPr fontId="4" type="noConversion"/>
  </si>
  <si>
    <t>E-MAIL : exp3@cmsgroup.co.kr</t>
    <phoneticPr fontId="4" type="noConversion"/>
  </si>
  <si>
    <t xml:space="preserve">ATTN </t>
  </si>
  <si>
    <r>
      <t xml:space="preserve"> : </t>
    </r>
    <r>
      <rPr>
        <b/>
        <sz val="12"/>
        <rFont val="바탕"/>
        <family val="1"/>
        <charset val="129"/>
      </rPr>
      <t>홍콩</t>
    </r>
    <r>
      <rPr>
        <b/>
        <sz val="12"/>
        <rFont val="Times New Roman"/>
        <family val="1"/>
      </rPr>
      <t xml:space="preserve"> </t>
    </r>
    <r>
      <rPr>
        <b/>
        <sz val="12"/>
        <rFont val="바탕"/>
        <family val="1"/>
        <charset val="129"/>
      </rPr>
      <t>수출</t>
    </r>
    <r>
      <rPr>
        <b/>
        <sz val="12"/>
        <rFont val="Times New Roman"/>
        <family val="1"/>
      </rPr>
      <t xml:space="preserve"> </t>
    </r>
    <r>
      <rPr>
        <b/>
        <sz val="12"/>
        <rFont val="바탕"/>
        <family val="1"/>
        <charset val="129"/>
      </rPr>
      <t>담당자</t>
    </r>
    <r>
      <rPr>
        <b/>
        <sz val="12"/>
        <rFont val="Times New Roman"/>
        <family val="1"/>
      </rPr>
      <t xml:space="preserve"> </t>
    </r>
    <r>
      <rPr>
        <b/>
        <sz val="12"/>
        <rFont val="바탕"/>
        <family val="1"/>
        <charset val="129"/>
      </rPr>
      <t>귀하</t>
    </r>
  </si>
  <si>
    <t>FROM</t>
    <phoneticPr fontId="4" type="noConversion"/>
  </si>
  <si>
    <t xml:space="preserve"> BUSAN TO HONG KONG</t>
  </si>
  <si>
    <t xml:space="preserve"> (스케줄변동이 잦습니다. 진행전 확인 부탁드립니다)</t>
  </si>
  <si>
    <t>( 수 / 목 / 금 / 토 / 일 )</t>
  </si>
  <si>
    <t>DOC</t>
  </si>
  <si>
    <t>CGO</t>
    <phoneticPr fontId="4" type="noConversion"/>
  </si>
  <si>
    <t>ETD</t>
  </si>
  <si>
    <t>ETA</t>
  </si>
  <si>
    <t>HEUNG-A</t>
  </si>
  <si>
    <r>
      <t xml:space="preserve"> INCHEON TO HONGKONG </t>
    </r>
    <r>
      <rPr>
        <sz val="12"/>
        <rFont val="돋움"/>
        <family val="3"/>
        <charset val="129"/>
      </rPr>
      <t/>
    </r>
  </si>
  <si>
    <r>
      <t>(</t>
    </r>
    <r>
      <rPr>
        <b/>
        <sz val="10"/>
        <color indexed="10"/>
        <rFont val="바탕"/>
        <family val="1"/>
        <charset val="129"/>
      </rPr>
      <t>입고증과</t>
    </r>
    <r>
      <rPr>
        <b/>
        <sz val="10"/>
        <color indexed="10"/>
        <rFont val="Times New Roman"/>
        <family val="1"/>
      </rPr>
      <t xml:space="preserve"> </t>
    </r>
    <r>
      <rPr>
        <b/>
        <sz val="10"/>
        <color indexed="10"/>
        <rFont val="바탕"/>
        <family val="1"/>
        <charset val="129"/>
      </rPr>
      <t>현품에</t>
    </r>
    <r>
      <rPr>
        <b/>
        <sz val="10"/>
        <color indexed="10"/>
        <rFont val="Times New Roman"/>
        <family val="1"/>
      </rPr>
      <t xml:space="preserve"> </t>
    </r>
    <r>
      <rPr>
        <b/>
        <sz val="10"/>
        <color indexed="10"/>
        <rFont val="바탕"/>
        <family val="1"/>
        <charset val="129"/>
      </rPr>
      <t>쉬핑마크</t>
    </r>
    <r>
      <rPr>
        <b/>
        <sz val="10"/>
        <color indexed="10"/>
        <rFont val="Times New Roman"/>
        <family val="1"/>
      </rPr>
      <t xml:space="preserve"> </t>
    </r>
    <r>
      <rPr>
        <b/>
        <sz val="10"/>
        <color indexed="10"/>
        <rFont val="바탕"/>
        <family val="1"/>
        <charset val="129"/>
      </rPr>
      <t>동일하게</t>
    </r>
    <r>
      <rPr>
        <b/>
        <sz val="10"/>
        <color indexed="10"/>
        <rFont val="Times New Roman"/>
        <family val="1"/>
      </rPr>
      <t xml:space="preserve"> </t>
    </r>
    <r>
      <rPr>
        <b/>
        <sz val="10"/>
        <color indexed="10"/>
        <rFont val="바탕"/>
        <family val="1"/>
        <charset val="129"/>
      </rPr>
      <t>기재바랍니다</t>
    </r>
    <r>
      <rPr>
        <b/>
        <sz val="10"/>
        <color indexed="10"/>
        <rFont val="Times New Roman"/>
        <family val="1"/>
      </rPr>
      <t>.)</t>
    </r>
  </si>
  <si>
    <t>(일)</t>
    <phoneticPr fontId="4" type="noConversion"/>
  </si>
  <si>
    <t>CGO</t>
  </si>
  <si>
    <t>NAMSUNG</t>
  </si>
  <si>
    <t xml:space="preserve"> </t>
    <phoneticPr fontId="4" type="noConversion"/>
  </si>
  <si>
    <t xml:space="preserve">          Room 1008, 10F, IS BIZ TOWER 1-1, Yangpyeong-dong 5-ga, Yeongdeungpo-gu, Seoul, Korea</t>
    <phoneticPr fontId="4" type="noConversion"/>
  </si>
  <si>
    <t>TEL : 82-2-6968-XXXX , FAX : 82-2-6280-2938</t>
    <phoneticPr fontId="4" type="noConversion"/>
  </si>
  <si>
    <t>ATTN</t>
  </si>
  <si>
    <r>
      <t xml:space="preserve">: </t>
    </r>
    <r>
      <rPr>
        <b/>
        <sz val="12"/>
        <rFont val="바탕"/>
        <family val="1"/>
        <charset val="129"/>
      </rPr>
      <t>아시아</t>
    </r>
    <r>
      <rPr>
        <b/>
        <sz val="12"/>
        <rFont val="Times New Roman"/>
        <family val="1"/>
      </rPr>
      <t xml:space="preserve"> </t>
    </r>
    <r>
      <rPr>
        <b/>
        <sz val="12"/>
        <rFont val="바탕"/>
        <family val="1"/>
        <charset val="129"/>
      </rPr>
      <t>담당자</t>
    </r>
    <r>
      <rPr>
        <b/>
        <sz val="12"/>
        <rFont val="Times New Roman"/>
        <family val="1"/>
      </rPr>
      <t xml:space="preserve"> </t>
    </r>
    <r>
      <rPr>
        <b/>
        <sz val="12"/>
        <rFont val="바탕"/>
        <family val="1"/>
        <charset val="129"/>
      </rPr>
      <t>귀하</t>
    </r>
  </si>
  <si>
    <t>FROM</t>
    <phoneticPr fontId="4" type="noConversion"/>
  </si>
  <si>
    <r>
      <t xml:space="preserve">  </t>
    </r>
    <r>
      <rPr>
        <b/>
        <sz val="12"/>
        <rFont val="바탕"/>
        <family val="1"/>
        <charset val="129"/>
      </rPr>
      <t/>
    </r>
  </si>
  <si>
    <r>
      <t>(</t>
    </r>
    <r>
      <rPr>
        <sz val="12"/>
        <rFont val="바탕"/>
        <family val="1"/>
        <charset val="129"/>
      </rPr>
      <t>스케줄</t>
    </r>
    <r>
      <rPr>
        <sz val="12"/>
        <rFont val="Times New Roman"/>
        <family val="1"/>
      </rPr>
      <t xml:space="preserve"> </t>
    </r>
    <r>
      <rPr>
        <sz val="12"/>
        <rFont val="바탕"/>
        <family val="1"/>
        <charset val="129"/>
      </rPr>
      <t>변동이</t>
    </r>
    <r>
      <rPr>
        <sz val="12"/>
        <rFont val="Times New Roman"/>
        <family val="1"/>
      </rPr>
      <t xml:space="preserve"> </t>
    </r>
    <r>
      <rPr>
        <sz val="12"/>
        <rFont val="바탕"/>
        <family val="1"/>
        <charset val="129"/>
      </rPr>
      <t>잦습니다</t>
    </r>
    <r>
      <rPr>
        <sz val="12"/>
        <rFont val="Times New Roman"/>
        <family val="1"/>
      </rPr>
      <t xml:space="preserve">  </t>
    </r>
    <r>
      <rPr>
        <sz val="12"/>
        <rFont val="바탕"/>
        <family val="1"/>
        <charset val="129"/>
      </rPr>
      <t>진행전</t>
    </r>
    <r>
      <rPr>
        <sz val="12"/>
        <rFont val="Times New Roman"/>
        <family val="1"/>
      </rPr>
      <t xml:space="preserve"> </t>
    </r>
    <r>
      <rPr>
        <sz val="12"/>
        <rFont val="바탕"/>
        <family val="1"/>
        <charset val="129"/>
      </rPr>
      <t>확인</t>
    </r>
    <r>
      <rPr>
        <sz val="12"/>
        <rFont val="Times New Roman"/>
        <family val="1"/>
      </rPr>
      <t xml:space="preserve"> </t>
    </r>
    <r>
      <rPr>
        <sz val="12"/>
        <rFont val="바탕"/>
        <family val="1"/>
        <charset val="129"/>
      </rPr>
      <t>부탁드립니다</t>
    </r>
    <r>
      <rPr>
        <sz val="12"/>
        <rFont val="Times New Roman"/>
        <family val="1"/>
      </rPr>
      <t>)</t>
    </r>
  </si>
  <si>
    <t>A S I A   1</t>
  </si>
  <si>
    <t xml:space="preserve">SINGAPORE </t>
    <phoneticPr fontId="4" type="noConversion"/>
  </si>
  <si>
    <t>BSN</t>
  </si>
  <si>
    <r>
      <t>PHILIPPINES (MANILA)</t>
    </r>
    <r>
      <rPr>
        <b/>
        <sz val="12"/>
        <color rgb="FFFF0000"/>
        <rFont val="맑은 고딕"/>
        <family val="3"/>
        <charset val="129"/>
      </rPr>
      <t xml:space="preserve"> * 출항24시간 사전신고제로 인해 서류마감 빠름</t>
    </r>
    <phoneticPr fontId="4" type="noConversion"/>
  </si>
  <si>
    <t>(일(North),(수(South))</t>
    <phoneticPr fontId="4" type="noConversion"/>
  </si>
  <si>
    <t>MNL</t>
  </si>
  <si>
    <t>(SOUTH)/HEUNG-A</t>
    <phoneticPr fontId="4" type="noConversion"/>
  </si>
  <si>
    <t>(NORTH)/MOL</t>
    <phoneticPr fontId="4" type="noConversion"/>
  </si>
  <si>
    <t>(SOUTH)/HEUNG-A</t>
  </si>
  <si>
    <t>(NORTH)/MOL</t>
  </si>
  <si>
    <t>INDONESIA (JAKARTA / SURABAYA)</t>
  </si>
  <si>
    <t>(수,일)</t>
    <phoneticPr fontId="4" type="noConversion"/>
  </si>
  <si>
    <t>JKT</t>
  </si>
  <si>
    <t>SURABAYA</t>
  </si>
  <si>
    <t>HEUNG-A</t>
    <phoneticPr fontId="4" type="noConversion"/>
  </si>
  <si>
    <t xml:space="preserve">          Room 1008, 10F, IS BIZ TOWER 1-1, Yangpyeong-dong 5-ga, Yeongdeungpo-gu, Seoul, Korea</t>
  </si>
  <si>
    <t>A S I A   2</t>
  </si>
  <si>
    <r>
      <t xml:space="preserve">TAIWAN (KEELUNG) </t>
    </r>
    <r>
      <rPr>
        <b/>
        <sz val="12"/>
        <color rgb="FFFF0000"/>
        <rFont val="맑은 고딕"/>
        <family val="3"/>
        <charset val="129"/>
      </rPr>
      <t>* 우든 방역!</t>
    </r>
    <phoneticPr fontId="4" type="noConversion"/>
  </si>
  <si>
    <t>(목,일)</t>
    <phoneticPr fontId="4" type="noConversion"/>
  </si>
  <si>
    <t>KEE</t>
  </si>
  <si>
    <t>WAN HAI</t>
    <phoneticPr fontId="4" type="noConversion"/>
  </si>
  <si>
    <t>DOC</t>
    <phoneticPr fontId="4" type="noConversion"/>
  </si>
  <si>
    <t>KAO</t>
    <phoneticPr fontId="4" type="noConversion"/>
  </si>
  <si>
    <t>TAI</t>
    <phoneticPr fontId="4" type="noConversion"/>
  </si>
  <si>
    <r>
      <t xml:space="preserve">(BKK  </t>
    </r>
    <r>
      <rPr>
        <b/>
        <sz val="11"/>
        <rFont val="바탕"/>
        <family val="1"/>
        <charset val="129"/>
      </rPr>
      <t>목</t>
    </r>
    <r>
      <rPr>
        <b/>
        <sz val="11"/>
        <rFont val="Times New Roman"/>
        <family val="1"/>
      </rPr>
      <t xml:space="preserve">, </t>
    </r>
    <r>
      <rPr>
        <b/>
        <sz val="11"/>
        <rFont val="바탕"/>
        <family val="1"/>
        <charset val="129"/>
      </rPr>
      <t>일</t>
    </r>
    <r>
      <rPr>
        <b/>
        <sz val="11"/>
        <rFont val="Times New Roman"/>
        <family val="1"/>
      </rPr>
      <t xml:space="preserve"> / LCB </t>
    </r>
    <r>
      <rPr>
        <b/>
        <sz val="11"/>
        <rFont val="바탕"/>
        <family val="1"/>
        <charset val="129"/>
      </rPr>
      <t>일</t>
    </r>
    <r>
      <rPr>
        <b/>
        <sz val="11"/>
        <rFont val="Times New Roman"/>
        <family val="1"/>
      </rPr>
      <t>)</t>
    </r>
    <phoneticPr fontId="4" type="noConversion"/>
  </si>
  <si>
    <t>BKK</t>
  </si>
  <si>
    <t>LCB</t>
  </si>
  <si>
    <t xml:space="preserve">VIETNAM (HOCHIMINH) </t>
    <phoneticPr fontId="4" type="noConversion"/>
  </si>
  <si>
    <r>
      <rPr>
        <b/>
        <sz val="11"/>
        <rFont val="Times New Roman"/>
        <family val="1"/>
      </rPr>
      <t>(</t>
    </r>
    <r>
      <rPr>
        <b/>
        <sz val="11"/>
        <rFont val="바탕"/>
        <family val="1"/>
        <charset val="129"/>
      </rPr>
      <t>목</t>
    </r>
    <r>
      <rPr>
        <b/>
        <sz val="11"/>
        <rFont val="Times New Roman"/>
        <family val="1"/>
      </rPr>
      <t>,</t>
    </r>
    <r>
      <rPr>
        <b/>
        <sz val="11"/>
        <rFont val="바탕"/>
        <family val="1"/>
        <charset val="129"/>
      </rPr>
      <t>일</t>
    </r>
    <r>
      <rPr>
        <b/>
        <sz val="11"/>
        <rFont val="Times New Roman"/>
        <family val="1"/>
      </rPr>
      <t>)</t>
    </r>
    <phoneticPr fontId="4" type="noConversion"/>
  </si>
  <si>
    <t>BUS</t>
  </si>
  <si>
    <t>HCM</t>
  </si>
  <si>
    <r>
      <t>VIETNAM (HAIPHONG)</t>
    </r>
    <r>
      <rPr>
        <b/>
        <sz val="12"/>
        <color rgb="FFFF0000"/>
        <rFont val="맑은 고딕"/>
        <family val="3"/>
        <charset val="129"/>
      </rPr>
      <t xml:space="preserve"> * DOC 연장 불가!</t>
    </r>
    <phoneticPr fontId="4" type="noConversion"/>
  </si>
  <si>
    <r>
      <rPr>
        <b/>
        <sz val="11"/>
        <rFont val="Times New Roman"/>
        <family val="1"/>
      </rPr>
      <t>(</t>
    </r>
    <r>
      <rPr>
        <b/>
        <sz val="11"/>
        <rFont val="바탕"/>
        <family val="1"/>
        <charset val="129"/>
      </rPr>
      <t>목</t>
    </r>
    <r>
      <rPr>
        <b/>
        <sz val="11"/>
        <rFont val="Times New Roman"/>
        <family val="1"/>
      </rPr>
      <t>,</t>
    </r>
    <r>
      <rPr>
        <b/>
        <sz val="11"/>
        <rFont val="바탕"/>
        <family val="1"/>
        <charset val="129"/>
      </rPr>
      <t>토</t>
    </r>
    <r>
      <rPr>
        <b/>
        <sz val="11"/>
        <rFont val="Times New Roman"/>
        <family val="1"/>
      </rPr>
      <t>)</t>
    </r>
    <phoneticPr fontId="4" type="noConversion"/>
  </si>
  <si>
    <t>HAI</t>
  </si>
  <si>
    <r>
      <t>SRI LANKA (COLOMBO)</t>
    </r>
    <r>
      <rPr>
        <b/>
        <sz val="12"/>
        <color indexed="10"/>
        <rFont val="맑은 고딕"/>
        <family val="3"/>
        <charset val="129"/>
      </rPr>
      <t xml:space="preserve">  - 방역필수</t>
    </r>
    <phoneticPr fontId="4" type="noConversion"/>
  </si>
  <si>
    <r>
      <t>(</t>
    </r>
    <r>
      <rPr>
        <b/>
        <sz val="11"/>
        <rFont val="바탕"/>
        <family val="1"/>
        <charset val="129"/>
      </rPr>
      <t>목</t>
    </r>
    <r>
      <rPr>
        <b/>
        <sz val="11"/>
        <rFont val="Times New Roman"/>
        <family val="1"/>
      </rPr>
      <t>)</t>
    </r>
    <phoneticPr fontId="33" type="noConversion"/>
  </si>
  <si>
    <t>VESSEL</t>
    <phoneticPr fontId="4" type="noConversion"/>
  </si>
  <si>
    <t>COLOMBO</t>
  </si>
  <si>
    <t>MAERSK</t>
    <phoneticPr fontId="4" type="noConversion"/>
  </si>
  <si>
    <r>
      <rPr>
        <b/>
        <sz val="11"/>
        <color indexed="36"/>
        <rFont val="돋움"/>
        <family val="3"/>
        <charset val="129"/>
      </rPr>
      <t>◈</t>
    </r>
    <r>
      <rPr>
        <b/>
        <sz val="11"/>
        <color indexed="36"/>
        <rFont val="Tahoma"/>
        <family val="2"/>
      </rPr>
      <t xml:space="preserve"> </t>
    </r>
    <r>
      <rPr>
        <b/>
        <sz val="11"/>
        <color indexed="36"/>
        <rFont val="돋움"/>
        <family val="3"/>
        <charset val="129"/>
      </rPr>
      <t>신항만</t>
    </r>
    <r>
      <rPr>
        <b/>
        <sz val="11"/>
        <color indexed="36"/>
        <rFont val="Tahoma"/>
        <family val="2"/>
      </rPr>
      <t xml:space="preserve"> </t>
    </r>
    <r>
      <rPr>
        <b/>
        <sz val="11"/>
        <color indexed="36"/>
        <rFont val="돋움"/>
        <family val="3"/>
        <charset val="129"/>
      </rPr>
      <t>창고코드</t>
    </r>
    <r>
      <rPr>
        <b/>
        <sz val="11"/>
        <color indexed="36"/>
        <rFont val="Tahoma"/>
        <family val="2"/>
      </rPr>
      <t xml:space="preserve"> : 03070004</t>
    </r>
    <phoneticPr fontId="4" type="noConversion"/>
  </si>
  <si>
    <r>
      <t>★</t>
    </r>
    <r>
      <rPr>
        <sz val="11"/>
        <rFont val="Times New Roman"/>
        <family val="1"/>
      </rPr>
      <t xml:space="preserve"> SCHEDULES ARE SUBJECT TO CHANGE WITH OR WITHOUT NOTICE.</t>
    </r>
  </si>
  <si>
    <t>TEL : 82-2-6968-XXXX , FAX : 82-2-6280-2938</t>
    <phoneticPr fontId="4" type="noConversion"/>
  </si>
  <si>
    <t>E-MAIL : exp3@cmsgroup.co.kr</t>
    <phoneticPr fontId="4" type="noConversion"/>
  </si>
  <si>
    <t>FROM</t>
    <phoneticPr fontId="4" type="noConversion"/>
  </si>
  <si>
    <t>A S I A   3</t>
    <phoneticPr fontId="4" type="noConversion"/>
  </si>
  <si>
    <r>
      <t xml:space="preserve">(PKG </t>
    </r>
    <r>
      <rPr>
        <b/>
        <sz val="11"/>
        <rFont val="바탕"/>
        <family val="1"/>
        <charset val="129"/>
      </rPr>
      <t>화</t>
    </r>
    <r>
      <rPr>
        <b/>
        <sz val="11"/>
        <rFont val="Times New Roman"/>
        <family val="1"/>
      </rPr>
      <t>,</t>
    </r>
    <r>
      <rPr>
        <b/>
        <sz val="11"/>
        <rFont val="바탕"/>
        <family val="1"/>
        <charset val="129"/>
      </rPr>
      <t>목</t>
    </r>
    <r>
      <rPr>
        <b/>
        <sz val="11"/>
        <rFont val="Times New Roman"/>
        <family val="1"/>
      </rPr>
      <t xml:space="preserve"> / PEN </t>
    </r>
    <r>
      <rPr>
        <b/>
        <sz val="11"/>
        <rFont val="바탕"/>
        <family val="1"/>
        <charset val="129"/>
      </rPr>
      <t>화</t>
    </r>
    <r>
      <rPr>
        <b/>
        <sz val="11"/>
        <rFont val="Times New Roman"/>
        <family val="1"/>
      </rPr>
      <t>)</t>
    </r>
    <phoneticPr fontId="4" type="noConversion"/>
  </si>
  <si>
    <t>WANHAI</t>
  </si>
  <si>
    <r>
      <t xml:space="preserve">INDIA (CHENNAI)  </t>
    </r>
    <r>
      <rPr>
        <b/>
        <sz val="12"/>
        <color indexed="10"/>
        <rFont val="맑은 고딕"/>
        <family val="3"/>
        <charset val="129"/>
      </rPr>
      <t/>
    </r>
    <phoneticPr fontId="4" type="noConversion"/>
  </si>
  <si>
    <r>
      <t>(</t>
    </r>
    <r>
      <rPr>
        <b/>
        <sz val="11"/>
        <rFont val="바탕"/>
        <family val="1"/>
        <charset val="129"/>
      </rPr>
      <t>토</t>
    </r>
    <r>
      <rPr>
        <b/>
        <sz val="11"/>
        <rFont val="Times New Roman"/>
        <family val="1"/>
      </rPr>
      <t>)</t>
    </r>
    <phoneticPr fontId="4" type="noConversion"/>
  </si>
  <si>
    <t>CHENNAI</t>
    <phoneticPr fontId="4" type="noConversion"/>
  </si>
  <si>
    <t>HYUNDAI</t>
    <phoneticPr fontId="4" type="noConversion"/>
  </si>
  <si>
    <t xml:space="preserve">INDIA (NHAVASHEVA) </t>
  </si>
  <si>
    <r>
      <t>(</t>
    </r>
    <r>
      <rPr>
        <b/>
        <sz val="11"/>
        <rFont val="바탕"/>
        <family val="1"/>
        <charset val="129"/>
      </rPr>
      <t>목</t>
    </r>
    <r>
      <rPr>
        <b/>
        <sz val="11"/>
        <rFont val="Times New Roman"/>
        <family val="1"/>
      </rPr>
      <t>,</t>
    </r>
    <r>
      <rPr>
        <b/>
        <sz val="11"/>
        <rFont val="바탕"/>
        <family val="1"/>
        <charset val="129"/>
      </rPr>
      <t>일</t>
    </r>
    <r>
      <rPr>
        <b/>
        <sz val="11"/>
        <rFont val="Times New Roman"/>
        <family val="1"/>
      </rPr>
      <t>)</t>
    </r>
    <phoneticPr fontId="4" type="noConversion"/>
  </si>
  <si>
    <t>NHA</t>
  </si>
  <si>
    <t>RCL</t>
    <phoneticPr fontId="4" type="noConversion"/>
  </si>
  <si>
    <t>CTG</t>
  </si>
  <si>
    <t>PAKISTAN (KARACHI)</t>
    <phoneticPr fontId="4" type="noConversion"/>
  </si>
  <si>
    <t>KAR</t>
  </si>
  <si>
    <r>
      <rPr>
        <b/>
        <sz val="11"/>
        <color indexed="36"/>
        <rFont val="돋움"/>
        <family val="3"/>
        <charset val="129"/>
      </rPr>
      <t>◈</t>
    </r>
    <r>
      <rPr>
        <b/>
        <sz val="11"/>
        <color indexed="36"/>
        <rFont val="Tahoma"/>
        <family val="2"/>
      </rPr>
      <t xml:space="preserve"> </t>
    </r>
    <r>
      <rPr>
        <b/>
        <sz val="11"/>
        <color indexed="36"/>
        <rFont val="돋움"/>
        <family val="3"/>
        <charset val="129"/>
      </rPr>
      <t>신항만</t>
    </r>
    <r>
      <rPr>
        <b/>
        <sz val="11"/>
        <color indexed="36"/>
        <rFont val="Tahoma"/>
        <family val="2"/>
      </rPr>
      <t xml:space="preserve"> </t>
    </r>
    <r>
      <rPr>
        <b/>
        <sz val="11"/>
        <color indexed="36"/>
        <rFont val="돋움"/>
        <family val="3"/>
        <charset val="129"/>
      </rPr>
      <t>창고코드</t>
    </r>
    <r>
      <rPr>
        <b/>
        <sz val="11"/>
        <color indexed="36"/>
        <rFont val="Tahoma"/>
        <family val="2"/>
      </rPr>
      <t xml:space="preserve"> : 03070004</t>
    </r>
    <phoneticPr fontId="4" type="noConversion"/>
  </si>
  <si>
    <t xml:space="preserve">J A P A N </t>
  </si>
  <si>
    <t xml:space="preserve"> </t>
  </si>
  <si>
    <t>LINE:DONGJIN</t>
  </si>
  <si>
    <t>TOKYO</t>
  </si>
  <si>
    <t>YOK</t>
  </si>
  <si>
    <t>NAGOYA</t>
  </si>
  <si>
    <t>BUSAN</t>
    <phoneticPr fontId="4" type="noConversion"/>
  </si>
  <si>
    <t>OSAKA</t>
  </si>
  <si>
    <t>KOBE</t>
  </si>
  <si>
    <t>LINE:HEUNG-A</t>
  </si>
  <si>
    <t>MOJI</t>
  </si>
  <si>
    <t>HAKATA</t>
  </si>
  <si>
    <t xml:space="preserve"> Room 1008, 10F, IS BIZ TOWER 1-1, Yangpyeong-dong 5-ga, Yeongdeungpo-gu, Seoul, Korea</t>
  </si>
  <si>
    <t xml:space="preserve">ATTN  : </t>
  </si>
  <si>
    <t>유럽 지중해 수출 담당자 귀하</t>
  </si>
  <si>
    <t xml:space="preserve">FROM : </t>
  </si>
  <si>
    <t>EUROPE &amp; MEDSEA</t>
  </si>
  <si>
    <t>HAMBURG (일)</t>
    <phoneticPr fontId="4" type="noConversion"/>
  </si>
  <si>
    <t>LINE : MOL</t>
    <phoneticPr fontId="4" type="noConversion"/>
  </si>
  <si>
    <t xml:space="preserve">   VESSEL</t>
  </si>
  <si>
    <t>S/R CLS</t>
  </si>
  <si>
    <t>HAMBURG</t>
    <phoneticPr fontId="4" type="noConversion"/>
  </si>
  <si>
    <t>LINE :YM, HMM</t>
    <phoneticPr fontId="4" type="noConversion"/>
  </si>
  <si>
    <t>FELIXSTOWE</t>
    <phoneticPr fontId="4" type="noConversion"/>
  </si>
  <si>
    <t>ROTTERDAM</t>
    <phoneticPr fontId="4" type="noConversion"/>
  </si>
  <si>
    <t>GOTHENBURG  (월)</t>
    <phoneticPr fontId="4" type="noConversion"/>
  </si>
  <si>
    <t>LINE : YM</t>
  </si>
  <si>
    <t>GOTHENBURG</t>
    <phoneticPr fontId="4" type="noConversion"/>
  </si>
  <si>
    <t>AMBARLI</t>
    <phoneticPr fontId="4" type="noConversion"/>
  </si>
  <si>
    <t>HAY</t>
  </si>
  <si>
    <t>*터키 인랜드 / DDU 진행건은 컨사이니가 이스탄불에서 반드시 통관해야 합니다./* 터키 진행시 BL에 컨사이니 TAX NO와 HS CODE 기재 필수</t>
    <phoneticPr fontId="4" type="noConversion"/>
  </si>
  <si>
    <t>GENOA(화), BARCELONA (수)</t>
    <phoneticPr fontId="4" type="noConversion"/>
  </si>
  <si>
    <t>LINE :OOCL,NYK,MSC</t>
    <phoneticPr fontId="4" type="noConversion"/>
  </si>
  <si>
    <t>GENOA</t>
  </si>
  <si>
    <t>FOS=MRS</t>
  </si>
  <si>
    <t>BARCELONA</t>
  </si>
  <si>
    <t>ㅡ</t>
  </si>
  <si>
    <t>* Algeria 진행 시 CNEE TAX NO 기재 필수입니다.</t>
    <phoneticPr fontId="4" type="noConversion"/>
  </si>
  <si>
    <t>OCEANIA  &amp; S. AFRICA</t>
    <phoneticPr fontId="4" type="noConversion"/>
  </si>
  <si>
    <t>AUSTRALIA(MELBOURNE, SYDNEY)</t>
  </si>
  <si>
    <t>(수)</t>
    <phoneticPr fontId="4" type="noConversion"/>
  </si>
  <si>
    <t>MEL</t>
  </si>
  <si>
    <t>SYD</t>
  </si>
  <si>
    <t>COSCO</t>
  </si>
  <si>
    <t>AUSTRALIA (BRISBANE)</t>
    <phoneticPr fontId="4" type="noConversion"/>
  </si>
  <si>
    <t>(토)</t>
  </si>
  <si>
    <t>BRISBANE</t>
  </si>
  <si>
    <t>AUK</t>
  </si>
  <si>
    <t>COSCO</t>
    <phoneticPr fontId="4" type="noConversion"/>
  </si>
  <si>
    <t>E-MAIL : exp9@cmsgroup.co.kr</t>
    <phoneticPr fontId="4" type="noConversion"/>
  </si>
  <si>
    <t>: 미주 수출 담당자 귀하</t>
  </si>
  <si>
    <t>FROM</t>
  </si>
  <si>
    <t xml:space="preserve">      **방역필수**</t>
  </si>
  <si>
    <t xml:space="preserve">AMERICA &amp; CANADA </t>
    <phoneticPr fontId="4" type="noConversion"/>
  </si>
  <si>
    <r>
      <t xml:space="preserve">AMS </t>
    </r>
    <r>
      <rPr>
        <b/>
        <u/>
        <sz val="12"/>
        <color indexed="10"/>
        <rFont val="바탕"/>
        <family val="1"/>
        <charset val="129"/>
      </rPr>
      <t>로</t>
    </r>
    <r>
      <rPr>
        <b/>
        <u/>
        <sz val="12"/>
        <color indexed="10"/>
        <rFont val="Times New Roman"/>
        <family val="1"/>
      </rPr>
      <t xml:space="preserve"> </t>
    </r>
    <r>
      <rPr>
        <b/>
        <u/>
        <sz val="12"/>
        <color indexed="10"/>
        <rFont val="바탕"/>
        <family val="1"/>
        <charset val="129"/>
      </rPr>
      <t>인해</t>
    </r>
    <r>
      <rPr>
        <b/>
        <u/>
        <sz val="12"/>
        <color indexed="10"/>
        <rFont val="Times New Roman"/>
        <family val="1"/>
      </rPr>
      <t xml:space="preserve"> </t>
    </r>
    <r>
      <rPr>
        <b/>
        <u/>
        <sz val="12"/>
        <color indexed="10"/>
        <rFont val="바탕"/>
        <family val="1"/>
        <charset val="129"/>
      </rPr>
      <t>서류마감</t>
    </r>
    <r>
      <rPr>
        <b/>
        <u/>
        <sz val="12"/>
        <color indexed="10"/>
        <rFont val="Times New Roman"/>
        <family val="1"/>
      </rPr>
      <t>&amp;</t>
    </r>
    <r>
      <rPr>
        <b/>
        <u/>
        <sz val="12"/>
        <color indexed="10"/>
        <rFont val="바탕"/>
        <family val="1"/>
        <charset val="129"/>
      </rPr>
      <t>카고클로징</t>
    </r>
    <r>
      <rPr>
        <b/>
        <u/>
        <sz val="12"/>
        <color indexed="10"/>
        <rFont val="Times New Roman"/>
        <family val="1"/>
      </rPr>
      <t xml:space="preserve"> </t>
    </r>
    <r>
      <rPr>
        <b/>
        <u/>
        <sz val="12"/>
        <color indexed="10"/>
        <rFont val="바탕"/>
        <family val="1"/>
        <charset val="129"/>
      </rPr>
      <t>엄수</t>
    </r>
    <r>
      <rPr>
        <b/>
        <u/>
        <sz val="12"/>
        <color indexed="10"/>
        <rFont val="Times New Roman"/>
        <family val="1"/>
      </rPr>
      <t xml:space="preserve"> </t>
    </r>
    <r>
      <rPr>
        <b/>
        <u/>
        <sz val="12"/>
        <color indexed="10"/>
        <rFont val="바탕"/>
        <family val="1"/>
        <charset val="129"/>
      </rPr>
      <t>부탁드립니다</t>
    </r>
    <r>
      <rPr>
        <b/>
        <u/>
        <sz val="12"/>
        <color indexed="10"/>
        <rFont val="Times New Roman"/>
        <family val="1"/>
      </rPr>
      <t xml:space="preserve">! / </t>
    </r>
    <r>
      <rPr>
        <b/>
        <u/>
        <sz val="12"/>
        <color indexed="10"/>
        <rFont val="바탕"/>
        <family val="1"/>
        <charset val="129"/>
      </rPr>
      <t>미주지역</t>
    </r>
    <r>
      <rPr>
        <b/>
        <u/>
        <sz val="12"/>
        <color indexed="10"/>
        <rFont val="Times New Roman"/>
        <family val="1"/>
      </rPr>
      <t xml:space="preserve"> </t>
    </r>
    <r>
      <rPr>
        <b/>
        <u/>
        <sz val="12"/>
        <color indexed="10"/>
        <rFont val="바탕"/>
        <family val="1"/>
        <charset val="129"/>
      </rPr>
      <t>딜레이심합니다</t>
    </r>
    <r>
      <rPr>
        <b/>
        <u/>
        <sz val="12"/>
        <color indexed="10"/>
        <rFont val="Times New Roman"/>
        <family val="1"/>
      </rPr>
      <t>.</t>
    </r>
    <phoneticPr fontId="4" type="noConversion"/>
  </si>
  <si>
    <t>L B/ L A</t>
  </si>
  <si>
    <t>OAK/SAN</t>
  </si>
  <si>
    <t>SEATTLE</t>
    <phoneticPr fontId="4" type="noConversion"/>
  </si>
  <si>
    <r>
      <t>(</t>
    </r>
    <r>
      <rPr>
        <b/>
        <sz val="11"/>
        <rFont val="바탕"/>
        <family val="1"/>
        <charset val="129"/>
      </rPr>
      <t>수</t>
    </r>
    <r>
      <rPr>
        <b/>
        <sz val="11"/>
        <rFont val="Times New Roman"/>
        <family val="1"/>
      </rPr>
      <t>)</t>
    </r>
    <phoneticPr fontId="4" type="noConversion"/>
  </si>
  <si>
    <t>SEATTLE</t>
  </si>
  <si>
    <t xml:space="preserve">NEW YORK (ALL WATER) </t>
    <phoneticPr fontId="4" type="noConversion"/>
  </si>
  <si>
    <r>
      <t>(</t>
    </r>
    <r>
      <rPr>
        <b/>
        <sz val="12"/>
        <rFont val="바탕"/>
        <family val="1"/>
        <charset val="129"/>
      </rPr>
      <t>일</t>
    </r>
    <r>
      <rPr>
        <b/>
        <sz val="12"/>
        <rFont val="Times New Roman"/>
        <family val="1"/>
      </rPr>
      <t>)</t>
    </r>
    <phoneticPr fontId="4" type="noConversion"/>
  </si>
  <si>
    <t>NEW YORK</t>
  </si>
  <si>
    <r>
      <t xml:space="preserve"> (</t>
    </r>
    <r>
      <rPr>
        <b/>
        <sz val="11"/>
        <rFont val="바탕"/>
        <family val="1"/>
        <charset val="129"/>
      </rPr>
      <t>수</t>
    </r>
    <r>
      <rPr>
        <b/>
        <sz val="11"/>
        <rFont val="Times New Roman"/>
        <family val="1"/>
      </rPr>
      <t>)</t>
    </r>
    <phoneticPr fontId="4" type="noConversion"/>
  </si>
  <si>
    <t>VAN</t>
  </si>
  <si>
    <t>TOR</t>
  </si>
  <si>
    <t>MONT.</t>
  </si>
  <si>
    <t>TEL : 82-2-6968-XXXX , FAX : 82-2-6280-2938</t>
    <phoneticPr fontId="4" type="noConversion"/>
  </si>
  <si>
    <t>E-MAIL : exp3@cmsgroup.co.kr</t>
    <phoneticPr fontId="4" type="noConversion"/>
  </si>
  <si>
    <t>:  중남미 수출 담당자 귀하</t>
  </si>
  <si>
    <t>FROM</t>
    <phoneticPr fontId="4" type="noConversion"/>
  </si>
  <si>
    <t>LATIN AMERICA</t>
    <phoneticPr fontId="4" type="noConversion"/>
  </si>
  <si>
    <t>* SHPG SCHEDULE 변동 심합니다. 출고 전 확인 요망 // 사전신고제로 인하여 서류 클로징 연장 안됨</t>
  </si>
  <si>
    <r>
      <t xml:space="preserve">* </t>
    </r>
    <r>
      <rPr>
        <u/>
        <sz val="8.4"/>
        <color indexed="12"/>
        <rFont val="돋움"/>
        <family val="3"/>
        <charset val="129"/>
      </rPr>
      <t>중남미</t>
    </r>
    <r>
      <rPr>
        <u/>
        <sz val="8.4"/>
        <color indexed="12"/>
        <rFont val="新細明體"/>
        <family val="1"/>
        <charset val="136"/>
      </rPr>
      <t xml:space="preserve"> </t>
    </r>
    <r>
      <rPr>
        <u/>
        <sz val="8.4"/>
        <color indexed="12"/>
        <rFont val="돋움"/>
        <family val="3"/>
        <charset val="129"/>
      </rPr>
      <t>전지역</t>
    </r>
    <r>
      <rPr>
        <u/>
        <sz val="8.4"/>
        <color indexed="12"/>
        <rFont val="新細明體"/>
        <family val="1"/>
        <charset val="136"/>
      </rPr>
      <t xml:space="preserve"> </t>
    </r>
    <r>
      <rPr>
        <u/>
        <sz val="8.4"/>
        <color indexed="12"/>
        <rFont val="돋움"/>
        <family val="3"/>
        <charset val="129"/>
      </rPr>
      <t>목재</t>
    </r>
    <r>
      <rPr>
        <u/>
        <sz val="8.4"/>
        <color indexed="12"/>
        <rFont val="新細明體"/>
        <family val="1"/>
        <charset val="136"/>
      </rPr>
      <t xml:space="preserve"> </t>
    </r>
    <r>
      <rPr>
        <u/>
        <sz val="8.4"/>
        <color indexed="12"/>
        <rFont val="돋움"/>
        <family val="3"/>
        <charset val="129"/>
      </rPr>
      <t>팔렛트</t>
    </r>
    <r>
      <rPr>
        <u/>
        <sz val="8.4"/>
        <color indexed="12"/>
        <rFont val="新細明體"/>
        <family val="1"/>
        <charset val="136"/>
      </rPr>
      <t xml:space="preserve"> </t>
    </r>
    <r>
      <rPr>
        <u/>
        <sz val="8.4"/>
        <color indexed="12"/>
        <rFont val="돋움"/>
        <family val="3"/>
        <charset val="129"/>
      </rPr>
      <t>방역</t>
    </r>
    <r>
      <rPr>
        <u/>
        <sz val="8.4"/>
        <color indexed="12"/>
        <rFont val="新細明體"/>
        <family val="1"/>
        <charset val="136"/>
      </rPr>
      <t xml:space="preserve"> </t>
    </r>
    <r>
      <rPr>
        <u/>
        <sz val="8.4"/>
        <color indexed="12"/>
        <rFont val="돋움"/>
        <family val="3"/>
        <charset val="129"/>
      </rPr>
      <t>필수</t>
    </r>
  </si>
  <si>
    <t>* 남미 전지역 면장의 총포장갯수와 실제 총포장갯수, BL의 총포장갯수가 일치해야 합니다</t>
  </si>
  <si>
    <t>* 주의 : 브라질 PACKAGE나 BOX 표기 안됩니다. 정확한 포장 단위와 재질 확인 부탁드립니다</t>
  </si>
  <si>
    <t xml:space="preserve">SANTOS                                                                                             </t>
    <phoneticPr fontId="4" type="noConversion"/>
  </si>
  <si>
    <t>VOY</t>
    <phoneticPr fontId="4" type="noConversion"/>
  </si>
  <si>
    <t>SANTOS</t>
  </si>
  <si>
    <t xml:space="preserve">COLOMBIA (BUENAVENTURA)                                                                                                </t>
    <phoneticPr fontId="4" type="noConversion"/>
  </si>
  <si>
    <t>B'VENTURA</t>
  </si>
  <si>
    <t>HAMBRUG SUD</t>
  </si>
  <si>
    <t xml:space="preserve">MEXICO (MANZANILLO)                                                                                                    </t>
    <phoneticPr fontId="4" type="noConversion"/>
  </si>
  <si>
    <t>MANZANILLO</t>
  </si>
  <si>
    <r>
      <t>PANAMA (COLON FREE ZONE)</t>
    </r>
    <r>
      <rPr>
        <b/>
        <sz val="12"/>
        <rFont val="맑은 고딕"/>
        <family val="3"/>
        <charset val="129"/>
      </rPr>
      <t xml:space="preserve">                                            </t>
    </r>
    <phoneticPr fontId="4" type="noConversion"/>
  </si>
  <si>
    <t>COLON FREE ZONE</t>
  </si>
  <si>
    <t>HAMBRUG SUD</t>
    <phoneticPr fontId="4" type="noConversion"/>
  </si>
  <si>
    <t>MOL</t>
    <phoneticPr fontId="4" type="noConversion"/>
  </si>
  <si>
    <t>M I D E A S T</t>
  </si>
  <si>
    <t xml:space="preserve">DUBAI   </t>
    <phoneticPr fontId="4" type="noConversion"/>
  </si>
  <si>
    <t>DUBAI</t>
  </si>
  <si>
    <t>AQABA</t>
    <phoneticPr fontId="4" type="noConversion"/>
  </si>
  <si>
    <t>(목)</t>
    <phoneticPr fontId="4" type="noConversion"/>
  </si>
  <si>
    <t>AQABA</t>
  </si>
  <si>
    <t>YANG MING</t>
  </si>
  <si>
    <t>신항대한통운 BND CFS - 장치장CODE : 03078007 (경남 창원시 진해구 신항4로 15-6) TEL:051)628-5824 FAX:051)832-0566 담당:정성동과장</t>
    <phoneticPr fontId="4" type="noConversion"/>
  </si>
  <si>
    <r>
      <t xml:space="preserve">ALEXANDRIA   </t>
    </r>
    <r>
      <rPr>
        <b/>
        <sz val="12"/>
        <rFont val="맑은 고딕"/>
        <family val="3"/>
        <charset val="129"/>
      </rPr>
      <t>&lt;PORT SAID T/S&gt;</t>
    </r>
    <phoneticPr fontId="4" type="noConversion"/>
  </si>
  <si>
    <t>ALEXANDRIA</t>
  </si>
  <si>
    <t>MOL,HD</t>
    <phoneticPr fontId="4" type="noConversion"/>
  </si>
  <si>
    <r>
      <t xml:space="preserve">** WOODEN PALLET </t>
    </r>
    <r>
      <rPr>
        <sz val="8"/>
        <rFont val="돋움"/>
        <family val="3"/>
        <charset val="129"/>
      </rPr>
      <t>이거나</t>
    </r>
    <r>
      <rPr>
        <sz val="8"/>
        <rFont val="Tahoma"/>
        <family val="2"/>
      </rPr>
      <t xml:space="preserve"> CASE</t>
    </r>
    <r>
      <rPr>
        <sz val="8"/>
        <rFont val="돋움"/>
        <family val="3"/>
        <charset val="129"/>
      </rPr>
      <t>일</t>
    </r>
    <r>
      <rPr>
        <sz val="8"/>
        <rFont val="Tahoma"/>
        <family val="2"/>
      </rPr>
      <t xml:space="preserve"> </t>
    </r>
    <r>
      <rPr>
        <sz val="8"/>
        <rFont val="돋움"/>
        <family val="3"/>
        <charset val="129"/>
      </rPr>
      <t>경우</t>
    </r>
    <r>
      <rPr>
        <sz val="8"/>
        <rFont val="Tahoma"/>
        <family val="2"/>
      </rPr>
      <t xml:space="preserve"> </t>
    </r>
    <r>
      <rPr>
        <sz val="8"/>
        <rFont val="돋움"/>
        <family val="3"/>
        <charset val="129"/>
      </rPr>
      <t>방역</t>
    </r>
    <r>
      <rPr>
        <sz val="8"/>
        <rFont val="Tahoma"/>
        <family val="2"/>
      </rPr>
      <t xml:space="preserve"> </t>
    </r>
    <r>
      <rPr>
        <sz val="8"/>
        <rFont val="돋움"/>
        <family val="3"/>
        <charset val="129"/>
      </rPr>
      <t>하시고</t>
    </r>
    <r>
      <rPr>
        <sz val="8"/>
        <rFont val="Tahoma"/>
        <family val="2"/>
      </rPr>
      <t xml:space="preserve"> </t>
    </r>
    <r>
      <rPr>
        <sz val="8"/>
        <rFont val="돋움"/>
        <family val="3"/>
        <charset val="129"/>
      </rPr>
      <t>포장에</t>
    </r>
    <r>
      <rPr>
        <sz val="8"/>
        <rFont val="Tahoma"/>
        <family val="2"/>
      </rPr>
      <t xml:space="preserve"> STAMP </t>
    </r>
    <r>
      <rPr>
        <sz val="8"/>
        <rFont val="돋움"/>
        <family val="3"/>
        <charset val="129"/>
      </rPr>
      <t>찍어주세요</t>
    </r>
    <r>
      <rPr>
        <sz val="8"/>
        <rFont val="Tahoma"/>
        <family val="2"/>
      </rPr>
      <t>.</t>
    </r>
    <phoneticPr fontId="4" type="noConversion"/>
  </si>
  <si>
    <t>(일)</t>
    <phoneticPr fontId="4" type="noConversion"/>
  </si>
  <si>
    <t>COSCO</t>
    <phoneticPr fontId="4" type="noConversion"/>
  </si>
  <si>
    <t>CGO CLS</t>
    <phoneticPr fontId="4" type="noConversion"/>
  </si>
  <si>
    <t>P'KELANG</t>
    <phoneticPr fontId="4" type="noConversion"/>
  </si>
  <si>
    <t>PENANG</t>
    <phoneticPr fontId="4" type="noConversion"/>
  </si>
  <si>
    <t xml:space="preserve">PANCON SUCCESS </t>
  </si>
  <si>
    <t xml:space="preserve">PEGASUS TERA </t>
  </si>
  <si>
    <t>HEUNG-A</t>
    <phoneticPr fontId="4" type="noConversion"/>
  </si>
  <si>
    <r>
      <t>(</t>
    </r>
    <r>
      <rPr>
        <b/>
        <sz val="11"/>
        <rFont val="바탕"/>
        <family val="1"/>
        <charset val="129"/>
      </rPr>
      <t>일</t>
    </r>
    <r>
      <rPr>
        <b/>
        <sz val="11"/>
        <rFont val="Times New Roman"/>
        <family val="1"/>
      </rPr>
      <t>)</t>
    </r>
    <phoneticPr fontId="4" type="noConversion"/>
  </si>
  <si>
    <t>HEUNG-A</t>
    <phoneticPr fontId="4" type="noConversion"/>
  </si>
  <si>
    <t>HEUNG-A</t>
    <phoneticPr fontId="4" type="noConversion"/>
  </si>
  <si>
    <t>CANADA (VANCOUVER &amp; MONTREAL &amp; TORONTO) (MOL,HD)</t>
    <phoneticPr fontId="4" type="noConversion"/>
  </si>
  <si>
    <t>MALAYSIA (P'KELANG / PENANG)</t>
    <phoneticPr fontId="4" type="noConversion"/>
  </si>
  <si>
    <t>신항 (주)글로벌로지텍/류주환 과장님 (주소 : 경상남도 창원시 진해구 신항10로 19 / 장치장코드 : 03078052) TEL:055-552-8771  FAX:055-552-8772</t>
    <phoneticPr fontId="4" type="noConversion"/>
  </si>
  <si>
    <t>신항 (주)글로벌로지텍/류주환 과장님 (주소 : 경상남도 창원시 진해구 신항10로 19 / 장치장코드 : 03078052) TEL:055-552-8771  FAX:055-552-8772</t>
    <phoneticPr fontId="4" type="noConversion"/>
  </si>
  <si>
    <t>TEL : 82-2-6968-XXXX , FAX : 82-2-6280-2983 / 82-2-6670-2240 (WEB)</t>
    <phoneticPr fontId="4" type="noConversion"/>
  </si>
  <si>
    <t>TEL : 82-2-6968-XXXX , FAX : 82-2-6280-2938</t>
    <phoneticPr fontId="4" type="noConversion"/>
  </si>
  <si>
    <r>
      <t>THAILAND (BANGKOK / LAEM CHABANG)</t>
    </r>
    <r>
      <rPr>
        <b/>
        <sz val="12"/>
        <color indexed="10"/>
        <rFont val="맑은 고딕"/>
        <family val="3"/>
        <charset val="129"/>
      </rPr>
      <t xml:space="preserve"> </t>
    </r>
    <r>
      <rPr>
        <b/>
        <sz val="12"/>
        <color indexed="10"/>
        <rFont val="맑은 고딕"/>
        <family val="3"/>
        <charset val="129"/>
      </rPr>
      <t>BKK (PAT</t>
    </r>
    <r>
      <rPr>
        <b/>
        <sz val="12"/>
        <color indexed="10"/>
        <rFont val="맑은 고딕"/>
        <family val="3"/>
        <charset val="129"/>
      </rPr>
      <t>)</t>
    </r>
    <phoneticPr fontId="4" type="noConversion"/>
  </si>
  <si>
    <t xml:space="preserve">TAIWAN (KAOHSIUNG / TAICHUNG) </t>
    <phoneticPr fontId="4" type="noConversion"/>
  </si>
  <si>
    <t xml:space="preserve">NEW ZEALAND (AUCKLAND, WELLINGTON)    </t>
    <phoneticPr fontId="4" type="noConversion"/>
  </si>
  <si>
    <t>WEL</t>
    <phoneticPr fontId="4" type="noConversion"/>
  </si>
  <si>
    <t>부산 동부 감만 (DPCT) 터미널  CFS / 이헌곤 과장/ TEL: 051-630-3693, TEL: 051-630-3693
부산본부세관  (장치장코드 : 03086311) 부산 남구 감만동 626번지 동부부산컨테이너터미널</t>
    <phoneticPr fontId="4" type="noConversion"/>
  </si>
  <si>
    <t>VOY</t>
    <phoneticPr fontId="4" type="noConversion"/>
  </si>
  <si>
    <t>WAN HAI</t>
    <phoneticPr fontId="4" type="noConversion"/>
  </si>
  <si>
    <t>WAN HAI</t>
    <phoneticPr fontId="4" type="noConversion"/>
  </si>
  <si>
    <t>LINE : OOCL/YM</t>
    <phoneticPr fontId="4" type="noConversion"/>
  </si>
  <si>
    <r>
      <t xml:space="preserve">: </t>
    </r>
    <r>
      <rPr>
        <b/>
        <sz val="12"/>
        <rFont val="바탕"/>
        <family val="1"/>
        <charset val="129"/>
      </rPr>
      <t>일본</t>
    </r>
    <r>
      <rPr>
        <b/>
        <sz val="12"/>
        <rFont val="Tahoma"/>
        <family val="2"/>
      </rPr>
      <t xml:space="preserve"> </t>
    </r>
    <r>
      <rPr>
        <b/>
        <sz val="12"/>
        <rFont val="바탕"/>
        <family val="1"/>
        <charset val="129"/>
      </rPr>
      <t>수출</t>
    </r>
    <r>
      <rPr>
        <b/>
        <sz val="12"/>
        <rFont val="Tahoma"/>
        <family val="2"/>
      </rPr>
      <t xml:space="preserve"> </t>
    </r>
    <r>
      <rPr>
        <b/>
        <sz val="12"/>
        <rFont val="바탕"/>
        <family val="1"/>
        <charset val="129"/>
      </rPr>
      <t>담장자</t>
    </r>
    <r>
      <rPr>
        <b/>
        <sz val="12"/>
        <rFont val="Tahoma"/>
        <family val="2"/>
      </rPr>
      <t xml:space="preserve"> </t>
    </r>
    <r>
      <rPr>
        <b/>
        <sz val="12"/>
        <rFont val="바탕"/>
        <family val="1"/>
        <charset val="129"/>
      </rPr>
      <t>귀하</t>
    </r>
  </si>
  <si>
    <r>
      <rPr>
        <sz val="10"/>
        <color indexed="10"/>
        <rFont val="돋움"/>
        <family val="3"/>
        <charset val="129"/>
      </rPr>
      <t>★</t>
    </r>
    <r>
      <rPr>
        <sz val="10"/>
        <color indexed="10"/>
        <rFont val="Tahoma"/>
        <family val="2"/>
      </rPr>
      <t xml:space="preserve"> </t>
    </r>
    <r>
      <rPr>
        <sz val="10"/>
        <color indexed="10"/>
        <rFont val="돋움"/>
        <family val="3"/>
        <charset val="129"/>
      </rPr>
      <t>일본</t>
    </r>
    <r>
      <rPr>
        <sz val="10"/>
        <color indexed="10"/>
        <rFont val="Tahoma"/>
        <family val="2"/>
      </rPr>
      <t xml:space="preserve"> </t>
    </r>
    <r>
      <rPr>
        <sz val="10"/>
        <color indexed="10"/>
        <rFont val="돋움"/>
        <family val="3"/>
        <charset val="129"/>
      </rPr>
      <t>전지역</t>
    </r>
    <r>
      <rPr>
        <sz val="10"/>
        <color indexed="10"/>
        <rFont val="Tahoma"/>
        <family val="2"/>
      </rPr>
      <t xml:space="preserve"> </t>
    </r>
    <r>
      <rPr>
        <sz val="10"/>
        <color indexed="10"/>
        <rFont val="돋움"/>
        <family val="3"/>
        <charset val="129"/>
      </rPr>
      <t>목재</t>
    </r>
    <r>
      <rPr>
        <sz val="10"/>
        <color indexed="10"/>
        <rFont val="Tahoma"/>
        <family val="2"/>
      </rPr>
      <t xml:space="preserve"> </t>
    </r>
    <r>
      <rPr>
        <sz val="10"/>
        <color indexed="10"/>
        <rFont val="돋움"/>
        <family val="3"/>
        <charset val="129"/>
      </rPr>
      <t>포장</t>
    </r>
    <r>
      <rPr>
        <sz val="10"/>
        <color indexed="10"/>
        <rFont val="Tahoma"/>
        <family val="2"/>
      </rPr>
      <t xml:space="preserve"> </t>
    </r>
    <r>
      <rPr>
        <sz val="10"/>
        <color indexed="10"/>
        <rFont val="돋움"/>
        <family val="3"/>
        <charset val="129"/>
      </rPr>
      <t>방역</t>
    </r>
    <r>
      <rPr>
        <sz val="10"/>
        <color indexed="10"/>
        <rFont val="Tahoma"/>
        <family val="2"/>
      </rPr>
      <t xml:space="preserve"> </t>
    </r>
    <r>
      <rPr>
        <sz val="10"/>
        <color indexed="10"/>
        <rFont val="돋움"/>
        <family val="3"/>
        <charset val="129"/>
      </rPr>
      <t>필수</t>
    </r>
    <r>
      <rPr>
        <sz val="10"/>
        <color indexed="10"/>
        <rFont val="Tahoma"/>
        <family val="2"/>
      </rPr>
      <t>!! (</t>
    </r>
    <r>
      <rPr>
        <sz val="10"/>
        <color indexed="10"/>
        <rFont val="돋움"/>
        <family val="3"/>
        <charset val="129"/>
      </rPr>
      <t>현품에</t>
    </r>
    <r>
      <rPr>
        <sz val="10"/>
        <color indexed="10"/>
        <rFont val="Tahoma"/>
        <family val="2"/>
      </rPr>
      <t xml:space="preserve"> </t>
    </r>
    <r>
      <rPr>
        <sz val="10"/>
        <color indexed="10"/>
        <rFont val="돋움"/>
        <family val="3"/>
        <charset val="129"/>
      </rPr>
      <t>도장</t>
    </r>
    <r>
      <rPr>
        <sz val="10"/>
        <color indexed="10"/>
        <rFont val="Tahoma"/>
        <family val="2"/>
      </rPr>
      <t xml:space="preserve"> </t>
    </r>
    <r>
      <rPr>
        <sz val="10"/>
        <color indexed="10"/>
        <rFont val="돋움"/>
        <family val="3"/>
        <charset val="129"/>
      </rPr>
      <t>필수</t>
    </r>
    <r>
      <rPr>
        <sz val="10"/>
        <color indexed="10"/>
        <rFont val="Tahoma"/>
        <family val="2"/>
      </rPr>
      <t xml:space="preserve">) / </t>
    </r>
    <r>
      <rPr>
        <sz val="10"/>
        <color indexed="10"/>
        <rFont val="돋움"/>
        <family val="3"/>
        <charset val="129"/>
      </rPr>
      <t>서류</t>
    </r>
    <r>
      <rPr>
        <sz val="10"/>
        <color indexed="10"/>
        <rFont val="Tahoma"/>
        <family val="2"/>
      </rPr>
      <t>&amp;</t>
    </r>
    <r>
      <rPr>
        <sz val="10"/>
        <color indexed="10"/>
        <rFont val="돋움"/>
        <family val="3"/>
        <charset val="129"/>
      </rPr>
      <t>현품</t>
    </r>
    <r>
      <rPr>
        <sz val="10"/>
        <color indexed="10"/>
        <rFont val="Tahoma"/>
        <family val="2"/>
      </rPr>
      <t xml:space="preserve"> </t>
    </r>
    <r>
      <rPr>
        <sz val="10"/>
        <color indexed="10"/>
        <rFont val="돋움"/>
        <family val="3"/>
        <charset val="129"/>
      </rPr>
      <t>동일마크</t>
    </r>
    <r>
      <rPr>
        <sz val="10"/>
        <color indexed="10"/>
        <rFont val="Tahoma"/>
        <family val="2"/>
      </rPr>
      <t xml:space="preserve"> </t>
    </r>
    <r>
      <rPr>
        <sz val="10"/>
        <color indexed="10"/>
        <rFont val="돋움"/>
        <family val="3"/>
        <charset val="129"/>
      </rPr>
      <t>기재</t>
    </r>
    <r>
      <rPr>
        <sz val="10"/>
        <color indexed="10"/>
        <rFont val="Tahoma"/>
        <family val="2"/>
      </rPr>
      <t xml:space="preserve"> </t>
    </r>
    <r>
      <rPr>
        <sz val="10"/>
        <color indexed="10"/>
        <rFont val="돋움"/>
        <family val="3"/>
        <charset val="129"/>
      </rPr>
      <t>필수</t>
    </r>
    <r>
      <rPr>
        <sz val="10"/>
        <color indexed="10"/>
        <rFont val="Tahoma"/>
        <family val="2"/>
      </rPr>
      <t xml:space="preserve"> /  NO MARK </t>
    </r>
    <r>
      <rPr>
        <sz val="10"/>
        <color indexed="10"/>
        <rFont val="돋움"/>
        <family val="3"/>
        <charset val="129"/>
      </rPr>
      <t>불가</t>
    </r>
    <r>
      <rPr>
        <sz val="10"/>
        <color indexed="10"/>
        <rFont val="Tahoma"/>
        <family val="2"/>
      </rPr>
      <t>!</t>
    </r>
    <phoneticPr fontId="4" type="noConversion"/>
  </si>
  <si>
    <r>
      <rPr>
        <sz val="10"/>
        <color indexed="10"/>
        <rFont val="돋움"/>
        <family val="3"/>
        <charset val="129"/>
      </rPr>
      <t>★</t>
    </r>
    <r>
      <rPr>
        <sz val="10"/>
        <color indexed="10"/>
        <rFont val="Tahoma"/>
        <family val="2"/>
      </rPr>
      <t xml:space="preserve"> </t>
    </r>
    <r>
      <rPr>
        <sz val="10"/>
        <color indexed="10"/>
        <rFont val="돋움"/>
        <family val="3"/>
        <charset val="129"/>
      </rPr>
      <t>일본</t>
    </r>
    <r>
      <rPr>
        <sz val="10"/>
        <color indexed="10"/>
        <rFont val="Tahoma"/>
        <family val="2"/>
      </rPr>
      <t xml:space="preserve"> AFR </t>
    </r>
    <r>
      <rPr>
        <sz val="10"/>
        <color indexed="10"/>
        <rFont val="돋움"/>
        <family val="3"/>
        <charset val="129"/>
      </rPr>
      <t>시행으로</t>
    </r>
    <r>
      <rPr>
        <sz val="10"/>
        <color indexed="10"/>
        <rFont val="Tahoma"/>
        <family val="2"/>
      </rPr>
      <t xml:space="preserve"> CLOSING </t>
    </r>
    <r>
      <rPr>
        <sz val="10"/>
        <color indexed="10"/>
        <rFont val="돋움"/>
        <family val="3"/>
        <charset val="129"/>
      </rPr>
      <t>변경</t>
    </r>
  </si>
  <si>
    <r>
      <rPr>
        <b/>
        <sz val="12"/>
        <color indexed="10"/>
        <rFont val="돋움"/>
        <family val="3"/>
        <charset val="129"/>
      </rPr>
      <t>★</t>
    </r>
    <r>
      <rPr>
        <b/>
        <sz val="12"/>
        <color indexed="10"/>
        <rFont val="Tahoma"/>
        <family val="2"/>
      </rPr>
      <t xml:space="preserve"> 2014</t>
    </r>
    <r>
      <rPr>
        <b/>
        <sz val="12"/>
        <color indexed="10"/>
        <rFont val="돋움"/>
        <family val="3"/>
        <charset val="129"/>
      </rPr>
      <t>년</t>
    </r>
    <r>
      <rPr>
        <b/>
        <sz val="12"/>
        <color indexed="10"/>
        <rFont val="Tahoma"/>
        <family val="2"/>
      </rPr>
      <t xml:space="preserve"> 3</t>
    </r>
    <r>
      <rPr>
        <b/>
        <sz val="12"/>
        <color indexed="10"/>
        <rFont val="돋움"/>
        <family val="3"/>
        <charset val="129"/>
      </rPr>
      <t>월</t>
    </r>
    <r>
      <rPr>
        <b/>
        <sz val="12"/>
        <color indexed="10"/>
        <rFont val="Tahoma"/>
        <family val="2"/>
      </rPr>
      <t xml:space="preserve"> </t>
    </r>
    <r>
      <rPr>
        <b/>
        <sz val="12"/>
        <color indexed="10"/>
        <rFont val="돋움"/>
        <family val="3"/>
        <charset val="129"/>
      </rPr>
      <t>출항분</t>
    </r>
    <r>
      <rPr>
        <b/>
        <sz val="12"/>
        <color indexed="10"/>
        <rFont val="Tahoma"/>
        <family val="2"/>
      </rPr>
      <t xml:space="preserve"> </t>
    </r>
    <r>
      <rPr>
        <b/>
        <sz val="12"/>
        <color indexed="10"/>
        <rFont val="돋움"/>
        <family val="3"/>
        <charset val="129"/>
      </rPr>
      <t>부터</t>
    </r>
    <r>
      <rPr>
        <b/>
        <sz val="12"/>
        <color indexed="10"/>
        <rFont val="Tahoma"/>
        <family val="2"/>
      </rPr>
      <t xml:space="preserve"> AFR (</t>
    </r>
    <r>
      <rPr>
        <b/>
        <sz val="12"/>
        <color indexed="10"/>
        <rFont val="돋움"/>
        <family val="3"/>
        <charset val="129"/>
      </rPr>
      <t>일본출항전보고제도</t>
    </r>
    <r>
      <rPr>
        <b/>
        <sz val="12"/>
        <color indexed="10"/>
        <rFont val="Tahoma"/>
        <family val="2"/>
      </rPr>
      <t xml:space="preserve">) </t>
    </r>
    <r>
      <rPr>
        <b/>
        <sz val="12"/>
        <color indexed="10"/>
        <rFont val="돋움"/>
        <family val="3"/>
        <charset val="129"/>
      </rPr>
      <t>시행</t>
    </r>
    <r>
      <rPr>
        <b/>
        <sz val="12"/>
        <color indexed="10"/>
        <rFont val="Tahoma"/>
        <family val="2"/>
      </rPr>
      <t xml:space="preserve"> !!! (CLOSING </t>
    </r>
    <r>
      <rPr>
        <b/>
        <sz val="12"/>
        <color indexed="10"/>
        <rFont val="돋움"/>
        <family val="3"/>
        <charset val="129"/>
      </rPr>
      <t>엄수</t>
    </r>
    <r>
      <rPr>
        <b/>
        <sz val="12"/>
        <color indexed="10"/>
        <rFont val="Tahoma"/>
        <family val="2"/>
      </rPr>
      <t>)</t>
    </r>
  </si>
  <si>
    <r>
      <t>TOKYO , YOKOHAMA , NAGOYA (</t>
    </r>
    <r>
      <rPr>
        <b/>
        <sz val="12"/>
        <rFont val="맑은 고딕"/>
        <family val="3"/>
        <charset val="129"/>
      </rPr>
      <t>화</t>
    </r>
    <r>
      <rPr>
        <b/>
        <sz val="12"/>
        <rFont val="Tahoma"/>
        <family val="2"/>
      </rPr>
      <t>,</t>
    </r>
    <r>
      <rPr>
        <b/>
        <sz val="12"/>
        <rFont val="맑은 고딕"/>
        <family val="3"/>
        <charset val="129"/>
      </rPr>
      <t>금</t>
    </r>
    <r>
      <rPr>
        <b/>
        <sz val="12"/>
        <rFont val="Tahoma"/>
        <family val="2"/>
      </rPr>
      <t>,</t>
    </r>
    <r>
      <rPr>
        <b/>
        <sz val="12"/>
        <rFont val="맑은 고딕"/>
        <family val="3"/>
        <charset val="129"/>
      </rPr>
      <t>토</t>
    </r>
    <r>
      <rPr>
        <b/>
        <sz val="12"/>
        <rFont val="Tahoma"/>
        <family val="2"/>
      </rPr>
      <t>)</t>
    </r>
  </si>
  <si>
    <r>
      <t>OSAKA / KOBE (</t>
    </r>
    <r>
      <rPr>
        <b/>
        <sz val="12"/>
        <rFont val="맑은 고딕"/>
        <family val="3"/>
        <charset val="129"/>
      </rPr>
      <t>월</t>
    </r>
    <r>
      <rPr>
        <b/>
        <sz val="12"/>
        <rFont val="Tahoma"/>
        <family val="2"/>
      </rPr>
      <t>,</t>
    </r>
    <r>
      <rPr>
        <b/>
        <sz val="12"/>
        <rFont val="맑은 고딕"/>
        <family val="3"/>
        <charset val="129"/>
      </rPr>
      <t>수</t>
    </r>
    <r>
      <rPr>
        <b/>
        <sz val="12"/>
        <rFont val="Tahoma"/>
        <family val="2"/>
      </rPr>
      <t>,</t>
    </r>
    <r>
      <rPr>
        <b/>
        <sz val="12"/>
        <rFont val="맑은 고딕"/>
        <family val="3"/>
        <charset val="129"/>
      </rPr>
      <t>토</t>
    </r>
    <r>
      <rPr>
        <b/>
        <sz val="12"/>
        <rFont val="Tahoma"/>
        <family val="2"/>
      </rPr>
      <t>)</t>
    </r>
    <phoneticPr fontId="4" type="noConversion"/>
  </si>
  <si>
    <r>
      <t>HAKATA(</t>
    </r>
    <r>
      <rPr>
        <b/>
        <sz val="12"/>
        <rFont val="맑은 고딕"/>
        <family val="3"/>
        <charset val="129"/>
      </rPr>
      <t>목</t>
    </r>
    <r>
      <rPr>
        <b/>
        <sz val="12"/>
        <rFont val="Tahoma"/>
        <family val="2"/>
      </rPr>
      <t>,</t>
    </r>
    <r>
      <rPr>
        <b/>
        <sz val="12"/>
        <rFont val="맑은 고딕"/>
        <family val="3"/>
        <charset val="129"/>
      </rPr>
      <t>일</t>
    </r>
    <r>
      <rPr>
        <b/>
        <sz val="12"/>
        <rFont val="Tahoma"/>
        <family val="2"/>
      </rPr>
      <t>)</t>
    </r>
  </si>
  <si>
    <r>
      <rPr>
        <b/>
        <sz val="9"/>
        <color indexed="30"/>
        <rFont val="바탕"/>
        <family val="1"/>
        <charset val="129"/>
      </rPr>
      <t>★</t>
    </r>
    <r>
      <rPr>
        <b/>
        <sz val="9"/>
        <color indexed="30"/>
        <rFont val="Tahoma"/>
        <family val="2"/>
      </rPr>
      <t xml:space="preserve"> </t>
    </r>
    <r>
      <rPr>
        <b/>
        <sz val="9"/>
        <color indexed="30"/>
        <rFont val="바탕"/>
        <family val="1"/>
        <charset val="129"/>
      </rPr>
      <t>신선대</t>
    </r>
    <r>
      <rPr>
        <b/>
        <sz val="9"/>
        <color indexed="30"/>
        <rFont val="Tahoma"/>
        <family val="2"/>
      </rPr>
      <t xml:space="preserve"> </t>
    </r>
    <r>
      <rPr>
        <b/>
        <sz val="9"/>
        <color indexed="30"/>
        <rFont val="바탕"/>
        <family val="1"/>
        <charset val="129"/>
      </rPr>
      <t>국보</t>
    </r>
    <r>
      <rPr>
        <b/>
        <sz val="9"/>
        <color indexed="30"/>
        <rFont val="Tahoma"/>
        <family val="2"/>
      </rPr>
      <t xml:space="preserve"> (KBCT CFS) (</t>
    </r>
    <r>
      <rPr>
        <b/>
        <sz val="9"/>
        <color indexed="30"/>
        <rFont val="바탕"/>
        <family val="1"/>
        <charset val="129"/>
      </rPr>
      <t>부산시</t>
    </r>
    <r>
      <rPr>
        <b/>
        <sz val="9"/>
        <color indexed="30"/>
        <rFont val="Tahoma"/>
        <family val="2"/>
      </rPr>
      <t xml:space="preserve"> </t>
    </r>
    <r>
      <rPr>
        <b/>
        <sz val="9"/>
        <color indexed="30"/>
        <rFont val="바탕"/>
        <family val="1"/>
        <charset val="129"/>
      </rPr>
      <t>남구</t>
    </r>
    <r>
      <rPr>
        <b/>
        <sz val="9"/>
        <color indexed="30"/>
        <rFont val="Tahoma"/>
        <family val="2"/>
      </rPr>
      <t xml:space="preserve"> </t>
    </r>
    <r>
      <rPr>
        <b/>
        <sz val="9"/>
        <color indexed="30"/>
        <rFont val="바탕"/>
        <family val="1"/>
        <charset val="129"/>
      </rPr>
      <t>신선로</t>
    </r>
    <r>
      <rPr>
        <b/>
        <sz val="9"/>
        <color indexed="30"/>
        <rFont val="Tahoma"/>
        <family val="2"/>
      </rPr>
      <t xml:space="preserve"> 294 CJ</t>
    </r>
    <r>
      <rPr>
        <b/>
        <sz val="9"/>
        <color indexed="30"/>
        <rFont val="바탕"/>
        <family val="1"/>
        <charset val="129"/>
      </rPr>
      <t>대한통운부산컨테이너터미널</t>
    </r>
    <r>
      <rPr>
        <b/>
        <sz val="9"/>
        <color indexed="30"/>
        <rFont val="Tahoma"/>
        <family val="2"/>
      </rPr>
      <t xml:space="preserve"> </t>
    </r>
    <r>
      <rPr>
        <b/>
        <sz val="9"/>
        <color indexed="30"/>
        <rFont val="바탕"/>
        <family val="1"/>
        <charset val="129"/>
      </rPr>
      <t>內</t>
    </r>
    <r>
      <rPr>
        <b/>
        <sz val="9"/>
        <color indexed="30"/>
        <rFont val="Tahoma"/>
        <family val="2"/>
      </rPr>
      <t xml:space="preserve"> 1</t>
    </r>
    <r>
      <rPr>
        <b/>
        <sz val="9"/>
        <color indexed="30"/>
        <rFont val="바탕"/>
        <family val="1"/>
        <charset val="129"/>
      </rPr>
      <t>번창고</t>
    </r>
    <r>
      <rPr>
        <b/>
        <sz val="9"/>
        <color indexed="30"/>
        <rFont val="Tahoma"/>
        <family val="2"/>
      </rPr>
      <t xml:space="preserve">) / </t>
    </r>
    <r>
      <rPr>
        <b/>
        <sz val="9"/>
        <color indexed="30"/>
        <rFont val="바탕"/>
        <family val="1"/>
        <charset val="129"/>
      </rPr>
      <t>배정욱</t>
    </r>
    <r>
      <rPr>
        <b/>
        <sz val="9"/>
        <color indexed="30"/>
        <rFont val="Tahoma"/>
        <family val="2"/>
      </rPr>
      <t xml:space="preserve"> </t>
    </r>
    <r>
      <rPr>
        <b/>
        <sz val="9"/>
        <color indexed="30"/>
        <rFont val="바탕"/>
        <family val="1"/>
        <charset val="129"/>
      </rPr>
      <t>과장님</t>
    </r>
    <r>
      <rPr>
        <b/>
        <sz val="9"/>
        <color indexed="30"/>
        <rFont val="Tahoma"/>
        <family val="2"/>
      </rPr>
      <t xml:space="preserve"> / T.051-640-4867, F.051-640-4811 / </t>
    </r>
    <r>
      <rPr>
        <b/>
        <sz val="9"/>
        <color indexed="30"/>
        <rFont val="바탕"/>
        <family val="1"/>
        <charset val="129"/>
      </rPr>
      <t>부산본부세관</t>
    </r>
    <r>
      <rPr>
        <b/>
        <sz val="9"/>
        <color indexed="30"/>
        <rFont val="Tahoma"/>
        <family val="2"/>
      </rPr>
      <t xml:space="preserve"> / </t>
    </r>
    <r>
      <rPr>
        <b/>
        <sz val="9"/>
        <color indexed="30"/>
        <rFont val="바탕"/>
        <family val="1"/>
        <charset val="129"/>
      </rPr>
      <t>창고코드</t>
    </r>
    <r>
      <rPr>
        <b/>
        <sz val="9"/>
        <color indexed="30"/>
        <rFont val="Tahoma"/>
        <family val="2"/>
      </rPr>
      <t xml:space="preserve"> : 03077077</t>
    </r>
    <phoneticPr fontId="4" type="noConversion"/>
  </si>
  <si>
    <r>
      <rPr>
        <b/>
        <sz val="11"/>
        <rFont val="돋움"/>
        <family val="3"/>
        <charset val="129"/>
      </rPr>
      <t>★</t>
    </r>
    <r>
      <rPr>
        <b/>
        <sz val="11"/>
        <rFont val="Tahoma"/>
        <family val="2"/>
      </rPr>
      <t xml:space="preserve"> SCHEDULES ARE SUBJECT TO CHANGE WITH OR WITHOUT NOTICE.</t>
    </r>
  </si>
  <si>
    <t>FELIXSTOWE - NINGBO TS (목)</t>
    <phoneticPr fontId="4" type="noConversion"/>
  </si>
  <si>
    <t xml:space="preserve"> </t>
    <phoneticPr fontId="4" type="noConversion"/>
  </si>
  <si>
    <t>구선광종합물류CFS (인천시 중구 신흥동3가 75번지) / 민범기 대리/ TEL:032-880-6840, FAX:032-880-6848~9 / 
창고코드 : 02086001</t>
    <phoneticPr fontId="4" type="noConversion"/>
  </si>
  <si>
    <r>
      <t>PERSONAL CARGO : NATIONAL CODES FOR INDIVIDUAL CNEE(10</t>
    </r>
    <r>
      <rPr>
        <sz val="10"/>
        <color indexed="10"/>
        <rFont val="돋움"/>
        <family val="3"/>
        <charset val="129"/>
      </rPr>
      <t>자리</t>
    </r>
    <r>
      <rPr>
        <sz val="10"/>
        <color indexed="10"/>
        <rFont val="Arial"/>
        <family val="2"/>
      </rPr>
      <t xml:space="preserve">) </t>
    </r>
    <r>
      <rPr>
        <sz val="10"/>
        <color indexed="10"/>
        <rFont val="돋움"/>
        <family val="3"/>
        <charset val="129"/>
      </rPr>
      <t>및</t>
    </r>
    <r>
      <rPr>
        <sz val="10"/>
        <color indexed="10"/>
        <rFont val="Arial"/>
        <family val="2"/>
      </rPr>
      <t xml:space="preserve"> HS CODE(8</t>
    </r>
    <r>
      <rPr>
        <sz val="10"/>
        <color indexed="10"/>
        <rFont val="돋움"/>
        <family val="3"/>
        <charset val="129"/>
      </rPr>
      <t>자리</t>
    </r>
    <r>
      <rPr>
        <sz val="10"/>
        <color indexed="10"/>
        <rFont val="Arial"/>
        <family val="2"/>
      </rPr>
      <t>)</t>
    </r>
    <r>
      <rPr>
        <sz val="10"/>
        <color indexed="10"/>
        <rFont val="돋움"/>
        <family val="3"/>
        <charset val="129"/>
      </rPr>
      <t>필요합니다</t>
    </r>
    <r>
      <rPr>
        <sz val="10"/>
        <color indexed="10"/>
        <rFont val="Arial"/>
        <family val="2"/>
      </rPr>
      <t xml:space="preserve">. (MBL/HBL </t>
    </r>
    <r>
      <rPr>
        <sz val="10"/>
        <color indexed="10"/>
        <rFont val="돋움"/>
        <family val="3"/>
        <charset val="129"/>
      </rPr>
      <t>모두</t>
    </r>
    <r>
      <rPr>
        <sz val="10"/>
        <color indexed="10"/>
        <rFont val="Arial"/>
        <family val="2"/>
      </rPr>
      <t xml:space="preserve"> </t>
    </r>
    <r>
      <rPr>
        <sz val="10"/>
        <color indexed="10"/>
        <rFont val="돋움"/>
        <family val="3"/>
        <charset val="129"/>
      </rPr>
      <t>명기</t>
    </r>
    <r>
      <rPr>
        <sz val="10"/>
        <color indexed="10"/>
        <rFont val="Arial"/>
        <family val="2"/>
      </rPr>
      <t xml:space="preserve">)      
* </t>
    </r>
    <r>
      <rPr>
        <sz val="10"/>
        <color indexed="10"/>
        <rFont val="돋움"/>
        <family val="3"/>
        <charset val="129"/>
      </rPr>
      <t>사르자</t>
    </r>
    <r>
      <rPr>
        <sz val="10"/>
        <color indexed="10"/>
        <rFont val="Arial"/>
        <family val="2"/>
      </rPr>
      <t xml:space="preserve"> </t>
    </r>
    <r>
      <rPr>
        <sz val="10"/>
        <color indexed="10"/>
        <rFont val="돋움"/>
        <family val="3"/>
        <charset val="129"/>
      </rPr>
      <t>진행시</t>
    </r>
    <r>
      <rPr>
        <sz val="10"/>
        <color indexed="10"/>
        <rFont val="Arial"/>
        <family val="2"/>
      </rPr>
      <t xml:space="preserve"> HS CODE </t>
    </r>
    <r>
      <rPr>
        <sz val="10"/>
        <color indexed="10"/>
        <rFont val="돋움"/>
        <family val="3"/>
        <charset val="129"/>
      </rPr>
      <t>필수</t>
    </r>
    <r>
      <rPr>
        <sz val="10"/>
        <color indexed="10"/>
        <rFont val="Arial"/>
        <family val="2"/>
      </rPr>
      <t xml:space="preserve"> </t>
    </r>
    <r>
      <rPr>
        <sz val="10"/>
        <color indexed="10"/>
        <rFont val="돋움"/>
        <family val="3"/>
        <charset val="129"/>
      </rPr>
      <t>기재</t>
    </r>
    <r>
      <rPr>
        <sz val="10"/>
        <color indexed="10"/>
        <rFont val="Arial"/>
        <family val="2"/>
      </rPr>
      <t xml:space="preserve">      
* 1HBL </t>
    </r>
    <r>
      <rPr>
        <sz val="10"/>
        <color indexed="10"/>
        <rFont val="돋움"/>
        <family val="3"/>
        <charset val="129"/>
      </rPr>
      <t>당</t>
    </r>
    <r>
      <rPr>
        <sz val="10"/>
        <color indexed="10"/>
        <rFont val="Arial"/>
        <family val="2"/>
      </rPr>
      <t xml:space="preserve"> HS CODE 2</t>
    </r>
    <r>
      <rPr>
        <sz val="10"/>
        <color indexed="10"/>
        <rFont val="돋움"/>
        <family val="3"/>
        <charset val="129"/>
      </rPr>
      <t>개</t>
    </r>
    <r>
      <rPr>
        <sz val="10"/>
        <color indexed="10"/>
        <rFont val="Arial"/>
        <family val="2"/>
      </rPr>
      <t xml:space="preserve"> </t>
    </r>
    <r>
      <rPr>
        <sz val="10"/>
        <color indexed="10"/>
        <rFont val="돋움"/>
        <family val="3"/>
        <charset val="129"/>
      </rPr>
      <t>이상일</t>
    </r>
    <r>
      <rPr>
        <sz val="10"/>
        <color indexed="10"/>
        <rFont val="Arial"/>
        <family val="2"/>
      </rPr>
      <t xml:space="preserve"> </t>
    </r>
    <r>
      <rPr>
        <sz val="10"/>
        <color indexed="10"/>
        <rFont val="돋움"/>
        <family val="3"/>
        <charset val="129"/>
      </rPr>
      <t>경우</t>
    </r>
    <r>
      <rPr>
        <sz val="10"/>
        <color indexed="10"/>
        <rFont val="Arial"/>
        <family val="2"/>
      </rPr>
      <t xml:space="preserve"> </t>
    </r>
    <r>
      <rPr>
        <sz val="10"/>
        <color indexed="10"/>
        <rFont val="돋움"/>
        <family val="3"/>
        <charset val="129"/>
      </rPr>
      <t>각</t>
    </r>
    <r>
      <rPr>
        <sz val="10"/>
        <color indexed="10"/>
        <rFont val="Arial"/>
        <family val="2"/>
      </rPr>
      <t xml:space="preserve"> HS CODE</t>
    </r>
    <r>
      <rPr>
        <sz val="10"/>
        <color indexed="10"/>
        <rFont val="돋움"/>
        <family val="3"/>
        <charset val="129"/>
      </rPr>
      <t>에</t>
    </r>
    <r>
      <rPr>
        <sz val="10"/>
        <color indexed="10"/>
        <rFont val="Arial"/>
        <family val="2"/>
      </rPr>
      <t xml:space="preserve"> </t>
    </r>
    <r>
      <rPr>
        <sz val="10"/>
        <color indexed="10"/>
        <rFont val="돋움"/>
        <family val="3"/>
        <charset val="129"/>
      </rPr>
      <t>해당하는</t>
    </r>
    <r>
      <rPr>
        <sz val="10"/>
        <color indexed="10"/>
        <rFont val="Arial"/>
        <family val="2"/>
      </rPr>
      <t xml:space="preserve"> </t>
    </r>
    <r>
      <rPr>
        <sz val="10"/>
        <color indexed="10"/>
        <rFont val="돋움"/>
        <family val="3"/>
        <charset val="129"/>
      </rPr>
      <t>수량</t>
    </r>
    <r>
      <rPr>
        <sz val="10"/>
        <color indexed="10"/>
        <rFont val="Arial"/>
        <family val="2"/>
      </rPr>
      <t xml:space="preserve">, </t>
    </r>
    <r>
      <rPr>
        <sz val="10"/>
        <color indexed="10"/>
        <rFont val="돋움"/>
        <family val="3"/>
        <charset val="129"/>
      </rPr>
      <t>중량</t>
    </r>
    <r>
      <rPr>
        <sz val="10"/>
        <color indexed="10"/>
        <rFont val="Arial"/>
        <family val="2"/>
      </rPr>
      <t xml:space="preserve">, NET WEIGHT </t>
    </r>
    <r>
      <rPr>
        <sz val="10"/>
        <color indexed="10"/>
        <rFont val="돋움"/>
        <family val="3"/>
        <charset val="129"/>
      </rPr>
      <t>필수</t>
    </r>
    <r>
      <rPr>
        <sz val="10"/>
        <color indexed="10"/>
        <rFont val="Arial"/>
        <family val="2"/>
      </rPr>
      <t xml:space="preserve"> </t>
    </r>
    <r>
      <rPr>
        <sz val="10"/>
        <color indexed="10"/>
        <rFont val="돋움"/>
        <family val="3"/>
        <charset val="129"/>
      </rPr>
      <t>기재</t>
    </r>
    <r>
      <rPr>
        <sz val="10"/>
        <color indexed="10"/>
        <rFont val="Arial"/>
        <family val="2"/>
      </rPr>
      <t>. (*</t>
    </r>
    <r>
      <rPr>
        <sz val="10"/>
        <color indexed="10"/>
        <rFont val="돋움"/>
        <family val="3"/>
        <charset val="129"/>
      </rPr>
      <t>주의</t>
    </r>
    <r>
      <rPr>
        <sz val="10"/>
        <color indexed="10"/>
        <rFont val="Arial"/>
        <family val="2"/>
      </rPr>
      <t xml:space="preserve">: </t>
    </r>
    <r>
      <rPr>
        <sz val="10"/>
        <color indexed="10"/>
        <rFont val="돋움"/>
        <family val="3"/>
        <charset val="129"/>
      </rPr>
      <t>출항</t>
    </r>
    <r>
      <rPr>
        <sz val="10"/>
        <color indexed="10"/>
        <rFont val="Arial"/>
        <family val="2"/>
      </rPr>
      <t xml:space="preserve"> </t>
    </r>
    <r>
      <rPr>
        <sz val="10"/>
        <color indexed="10"/>
        <rFont val="돋움"/>
        <family val="3"/>
        <charset val="129"/>
      </rPr>
      <t>후</t>
    </r>
    <r>
      <rPr>
        <sz val="10"/>
        <color indexed="10"/>
        <rFont val="Arial"/>
        <family val="2"/>
      </rPr>
      <t xml:space="preserve"> </t>
    </r>
    <r>
      <rPr>
        <sz val="10"/>
        <color indexed="10"/>
        <rFont val="돋움"/>
        <family val="3"/>
        <charset val="129"/>
      </rPr>
      <t>정정</t>
    </r>
    <r>
      <rPr>
        <sz val="10"/>
        <color indexed="10"/>
        <rFont val="Arial"/>
        <family val="2"/>
      </rPr>
      <t xml:space="preserve"> </t>
    </r>
    <r>
      <rPr>
        <sz val="10"/>
        <color indexed="10"/>
        <rFont val="돋움"/>
        <family val="3"/>
        <charset val="129"/>
      </rPr>
      <t>시</t>
    </r>
    <r>
      <rPr>
        <sz val="10"/>
        <color indexed="10"/>
        <rFont val="Arial"/>
        <family val="2"/>
      </rPr>
      <t xml:space="preserve"> </t>
    </r>
    <r>
      <rPr>
        <sz val="10"/>
        <color indexed="10"/>
        <rFont val="돋움"/>
        <family val="3"/>
        <charset val="129"/>
      </rPr>
      <t>정정비용</t>
    </r>
    <r>
      <rPr>
        <sz val="10"/>
        <color indexed="10"/>
        <rFont val="Arial"/>
        <family val="2"/>
      </rPr>
      <t xml:space="preserve"> </t>
    </r>
    <r>
      <rPr>
        <sz val="10"/>
        <color indexed="10"/>
        <rFont val="돋움"/>
        <family val="3"/>
        <charset val="129"/>
      </rPr>
      <t>발생</t>
    </r>
    <r>
      <rPr>
        <sz val="10"/>
        <color indexed="10"/>
        <rFont val="Arial"/>
        <family val="2"/>
      </rPr>
      <t>)      
* DOHA PORT</t>
    </r>
    <r>
      <rPr>
        <sz val="10"/>
        <color indexed="10"/>
        <rFont val="돋움"/>
        <family val="3"/>
        <charset val="129"/>
      </rPr>
      <t>가</t>
    </r>
    <r>
      <rPr>
        <sz val="10"/>
        <color indexed="10"/>
        <rFont val="Arial"/>
        <family val="2"/>
      </rPr>
      <t xml:space="preserve"> HAMAD PORT</t>
    </r>
    <r>
      <rPr>
        <sz val="10"/>
        <color indexed="10"/>
        <rFont val="돋움"/>
        <family val="3"/>
        <charset val="129"/>
      </rPr>
      <t>로</t>
    </r>
    <r>
      <rPr>
        <sz val="10"/>
        <color indexed="10"/>
        <rFont val="Arial"/>
        <family val="2"/>
      </rPr>
      <t xml:space="preserve"> </t>
    </r>
    <r>
      <rPr>
        <sz val="10"/>
        <color indexed="10"/>
        <rFont val="돋움"/>
        <family val="3"/>
        <charset val="129"/>
      </rPr>
      <t>변경</t>
    </r>
    <r>
      <rPr>
        <sz val="10"/>
        <color indexed="10"/>
        <rFont val="Arial"/>
        <family val="2"/>
      </rPr>
      <t xml:space="preserve"> </t>
    </r>
    <r>
      <rPr>
        <sz val="10"/>
        <color indexed="10"/>
        <rFont val="돋움"/>
        <family val="3"/>
        <charset val="129"/>
      </rPr>
      <t>되어</t>
    </r>
    <r>
      <rPr>
        <sz val="10"/>
        <color indexed="10"/>
        <rFont val="Arial"/>
        <family val="2"/>
      </rPr>
      <t xml:space="preserve"> PORT OF DELIVERY: HAMAD PORT</t>
    </r>
    <r>
      <rPr>
        <sz val="10"/>
        <color indexed="10"/>
        <rFont val="돋움"/>
        <family val="3"/>
        <charset val="129"/>
      </rPr>
      <t>로</t>
    </r>
    <r>
      <rPr>
        <sz val="10"/>
        <color indexed="10"/>
        <rFont val="Arial"/>
        <family val="2"/>
      </rPr>
      <t xml:space="preserve"> </t>
    </r>
    <r>
      <rPr>
        <sz val="10"/>
        <color indexed="10"/>
        <rFont val="돋움"/>
        <family val="3"/>
        <charset val="129"/>
      </rPr>
      <t>기재</t>
    </r>
    <r>
      <rPr>
        <sz val="10"/>
        <color indexed="10"/>
        <rFont val="Arial"/>
        <family val="2"/>
      </rPr>
      <t xml:space="preserve">      
Also acceptable for Sharjah, Abu dhabi(+7 days by t/s vessel)      
Also acceptable for Bahrain, Jeddah, Bandar abbas, Kuwait, Dammam, Hamad, Riyadh, Sohar (+15days by t/s vessel)      
Also acceptable for Mombasa(+25 days by t/s vessel), Aqaba(+30 days t/s by vessel) Port sudan(+40 days t/s by vessel)      
Also acceptable for Lakttakia, Beirut, Limassol, Aden(+25 days by t/s vessel)      
* DOHA </t>
    </r>
    <r>
      <rPr>
        <sz val="10"/>
        <color indexed="10"/>
        <rFont val="돋움"/>
        <family val="3"/>
        <charset val="129"/>
      </rPr>
      <t>진행시</t>
    </r>
    <r>
      <rPr>
        <sz val="10"/>
        <color indexed="10"/>
        <rFont val="Arial"/>
        <family val="2"/>
      </rPr>
      <t xml:space="preserve"> PALLET </t>
    </r>
    <r>
      <rPr>
        <sz val="10"/>
        <color indexed="10"/>
        <rFont val="돋움"/>
        <family val="3"/>
        <charset val="129"/>
      </rPr>
      <t>작업</t>
    </r>
    <r>
      <rPr>
        <sz val="10"/>
        <color indexed="10"/>
        <rFont val="Arial"/>
        <family val="2"/>
      </rPr>
      <t xml:space="preserve"> </t>
    </r>
    <r>
      <rPr>
        <sz val="10"/>
        <color indexed="10"/>
        <rFont val="돋움"/>
        <family val="3"/>
        <charset val="129"/>
      </rPr>
      <t>필수</t>
    </r>
    <r>
      <rPr>
        <sz val="10"/>
        <color indexed="10"/>
        <rFont val="Arial"/>
        <family val="2"/>
      </rPr>
      <t xml:space="preserve"> </t>
    </r>
    <r>
      <rPr>
        <sz val="10"/>
        <color indexed="10"/>
        <rFont val="돋움"/>
        <family val="3"/>
        <charset val="129"/>
      </rPr>
      <t>입니다</t>
    </r>
    <r>
      <rPr>
        <sz val="10"/>
        <color indexed="10"/>
        <rFont val="Arial"/>
        <family val="2"/>
      </rPr>
      <t xml:space="preserve">.   * BEIRUT, LEBANON </t>
    </r>
    <r>
      <rPr>
        <sz val="10"/>
        <color indexed="10"/>
        <rFont val="돋움"/>
        <family val="3"/>
        <charset val="129"/>
      </rPr>
      <t>도</t>
    </r>
    <r>
      <rPr>
        <sz val="10"/>
        <color indexed="10"/>
        <rFont val="Arial"/>
        <family val="2"/>
      </rPr>
      <t xml:space="preserve"> </t>
    </r>
    <r>
      <rPr>
        <sz val="10"/>
        <color indexed="10"/>
        <rFont val="돋움"/>
        <family val="3"/>
        <charset val="129"/>
      </rPr>
      <t>목재포장에</t>
    </r>
    <r>
      <rPr>
        <sz val="10"/>
        <color indexed="10"/>
        <rFont val="Arial"/>
        <family val="2"/>
      </rPr>
      <t xml:space="preserve"> </t>
    </r>
    <r>
      <rPr>
        <sz val="10"/>
        <color indexed="10"/>
        <rFont val="돋움"/>
        <family val="3"/>
        <charset val="129"/>
      </rPr>
      <t>대한</t>
    </r>
    <r>
      <rPr>
        <sz val="10"/>
        <color indexed="10"/>
        <rFont val="Arial"/>
        <family val="2"/>
      </rPr>
      <t xml:space="preserve"> </t>
    </r>
    <r>
      <rPr>
        <sz val="10"/>
        <color indexed="10"/>
        <rFont val="돋움"/>
        <family val="3"/>
        <charset val="129"/>
      </rPr>
      <t>방역을</t>
    </r>
    <r>
      <rPr>
        <sz val="10"/>
        <color indexed="10"/>
        <rFont val="Arial"/>
        <family val="2"/>
      </rPr>
      <t xml:space="preserve"> </t>
    </r>
    <r>
      <rPr>
        <sz val="10"/>
        <color indexed="10"/>
        <rFont val="돋움"/>
        <family val="3"/>
        <charset val="129"/>
      </rPr>
      <t>하여야합니다</t>
    </r>
    <r>
      <rPr>
        <sz val="10"/>
        <color indexed="10"/>
        <rFont val="Arial"/>
        <family val="2"/>
      </rPr>
      <t>.(</t>
    </r>
    <r>
      <rPr>
        <sz val="10"/>
        <color indexed="10"/>
        <rFont val="돋움"/>
        <family val="3"/>
        <charset val="129"/>
      </rPr>
      <t>불이행시</t>
    </r>
    <r>
      <rPr>
        <sz val="10"/>
        <color indexed="10"/>
        <rFont val="Arial"/>
        <family val="2"/>
      </rPr>
      <t xml:space="preserve"> </t>
    </r>
    <r>
      <rPr>
        <sz val="10"/>
        <color indexed="10"/>
        <rFont val="돋움"/>
        <family val="3"/>
        <charset val="129"/>
      </rPr>
      <t>반송</t>
    </r>
    <r>
      <rPr>
        <sz val="10"/>
        <color indexed="10"/>
        <rFont val="Arial"/>
        <family val="2"/>
      </rPr>
      <t xml:space="preserve"> </t>
    </r>
    <r>
      <rPr>
        <sz val="10"/>
        <color indexed="10"/>
        <rFont val="돋움"/>
        <family val="3"/>
        <charset val="129"/>
      </rPr>
      <t>및</t>
    </r>
    <r>
      <rPr>
        <sz val="10"/>
        <color indexed="10"/>
        <rFont val="Arial"/>
        <family val="2"/>
      </rPr>
      <t xml:space="preserve"> </t>
    </r>
    <r>
      <rPr>
        <sz val="10"/>
        <color indexed="10"/>
        <rFont val="돋움"/>
        <family val="3"/>
        <charset val="129"/>
      </rPr>
      <t>폐기</t>
    </r>
    <r>
      <rPr>
        <sz val="10"/>
        <color indexed="10"/>
        <rFont val="Arial"/>
        <family val="2"/>
      </rPr>
      <t xml:space="preserve"> </t>
    </r>
    <r>
      <rPr>
        <sz val="10"/>
        <color indexed="10"/>
        <rFont val="돋움"/>
        <family val="3"/>
        <charset val="129"/>
      </rPr>
      <t>처분</t>
    </r>
    <r>
      <rPr>
        <sz val="10"/>
        <color indexed="10"/>
        <rFont val="Arial"/>
        <family val="2"/>
      </rPr>
      <t xml:space="preserve">)      
* </t>
    </r>
    <r>
      <rPr>
        <sz val="10"/>
        <color indexed="10"/>
        <rFont val="돋움"/>
        <family val="3"/>
        <charset val="129"/>
      </rPr>
      <t>요건</t>
    </r>
    <r>
      <rPr>
        <sz val="10"/>
        <color indexed="10"/>
        <rFont val="Arial"/>
        <family val="2"/>
      </rPr>
      <t xml:space="preserve"> : </t>
    </r>
    <r>
      <rPr>
        <sz val="10"/>
        <color indexed="10"/>
        <rFont val="돋움"/>
        <family val="3"/>
        <charset val="129"/>
      </rPr>
      <t>국제</t>
    </r>
    <r>
      <rPr>
        <sz val="10"/>
        <color indexed="10"/>
        <rFont val="Arial"/>
        <family val="2"/>
      </rPr>
      <t xml:space="preserve"> </t>
    </r>
    <r>
      <rPr>
        <sz val="10"/>
        <color indexed="10"/>
        <rFont val="돋움"/>
        <family val="3"/>
        <charset val="129"/>
      </rPr>
      <t>기준</t>
    </r>
    <r>
      <rPr>
        <sz val="10"/>
        <color indexed="10"/>
        <rFont val="Arial"/>
        <family val="2"/>
      </rPr>
      <t xml:space="preserve"> ISPM NO.15</t>
    </r>
    <r>
      <rPr>
        <sz val="10"/>
        <color indexed="10"/>
        <rFont val="돋움"/>
        <family val="3"/>
        <charset val="129"/>
      </rPr>
      <t>에</t>
    </r>
    <r>
      <rPr>
        <sz val="10"/>
        <color indexed="10"/>
        <rFont val="Arial"/>
        <family val="2"/>
      </rPr>
      <t xml:space="preserve"> </t>
    </r>
    <r>
      <rPr>
        <sz val="10"/>
        <color indexed="10"/>
        <rFont val="돋움"/>
        <family val="3"/>
        <charset val="129"/>
      </rPr>
      <t>따리</t>
    </r>
    <r>
      <rPr>
        <sz val="10"/>
        <color indexed="10"/>
        <rFont val="Arial"/>
        <family val="2"/>
      </rPr>
      <t xml:space="preserve"> </t>
    </r>
    <r>
      <rPr>
        <sz val="10"/>
        <color indexed="10"/>
        <rFont val="돋움"/>
        <family val="3"/>
        <charset val="129"/>
      </rPr>
      <t>소독처리</t>
    </r>
    <r>
      <rPr>
        <sz val="10"/>
        <color indexed="10"/>
        <rFont val="Arial"/>
        <family val="2"/>
      </rPr>
      <t xml:space="preserve"> (</t>
    </r>
    <r>
      <rPr>
        <sz val="10"/>
        <color indexed="10"/>
        <rFont val="돋움"/>
        <family val="3"/>
        <charset val="129"/>
      </rPr>
      <t>열처리</t>
    </r>
    <r>
      <rPr>
        <sz val="10"/>
        <color indexed="10"/>
        <rFont val="Arial"/>
        <family val="2"/>
      </rPr>
      <t xml:space="preserve"> </t>
    </r>
    <r>
      <rPr>
        <sz val="10"/>
        <color indexed="10"/>
        <rFont val="돋움"/>
        <family val="3"/>
        <charset val="129"/>
      </rPr>
      <t>또는</t>
    </r>
    <r>
      <rPr>
        <sz val="10"/>
        <color indexed="10"/>
        <rFont val="Arial"/>
        <family val="2"/>
      </rPr>
      <t xml:space="preserve"> MB</t>
    </r>
    <r>
      <rPr>
        <sz val="10"/>
        <color indexed="10"/>
        <rFont val="돋움"/>
        <family val="3"/>
        <charset val="129"/>
      </rPr>
      <t>훈증</t>
    </r>
    <r>
      <rPr>
        <sz val="10"/>
        <color indexed="10"/>
        <rFont val="Arial"/>
        <family val="2"/>
      </rPr>
      <t xml:space="preserve">) </t>
    </r>
    <r>
      <rPr>
        <sz val="10"/>
        <color indexed="10"/>
        <rFont val="돋움"/>
        <family val="3"/>
        <charset val="129"/>
      </rPr>
      <t>후</t>
    </r>
    <r>
      <rPr>
        <sz val="10"/>
        <color indexed="10"/>
        <rFont val="Arial"/>
        <family val="2"/>
      </rPr>
      <t xml:space="preserve"> </t>
    </r>
    <r>
      <rPr>
        <sz val="10"/>
        <color indexed="10"/>
        <rFont val="돋움"/>
        <family val="3"/>
        <charset val="129"/>
      </rPr>
      <t>소독</t>
    </r>
    <r>
      <rPr>
        <sz val="10"/>
        <color indexed="10"/>
        <rFont val="Arial"/>
        <family val="2"/>
      </rPr>
      <t xml:space="preserve"> </t>
    </r>
    <r>
      <rPr>
        <sz val="10"/>
        <color indexed="10"/>
        <rFont val="돋움"/>
        <family val="3"/>
        <charset val="129"/>
      </rPr>
      <t>처리마크</t>
    </r>
    <r>
      <rPr>
        <sz val="10"/>
        <color indexed="10"/>
        <rFont val="Arial"/>
        <family val="2"/>
      </rPr>
      <t xml:space="preserve"> </t>
    </r>
    <r>
      <rPr>
        <sz val="10"/>
        <color indexed="10"/>
        <rFont val="돋움"/>
        <family val="3"/>
        <charset val="129"/>
      </rPr>
      <t>표지</t>
    </r>
    <r>
      <rPr>
        <sz val="10"/>
        <color indexed="10"/>
        <rFont val="Arial"/>
        <family val="2"/>
      </rPr>
      <t xml:space="preserve">      
* 2.5TON/3M </t>
    </r>
    <r>
      <rPr>
        <sz val="10"/>
        <color indexed="10"/>
        <rFont val="돋움"/>
        <family val="3"/>
        <charset val="129"/>
      </rPr>
      <t>이상의</t>
    </r>
    <r>
      <rPr>
        <sz val="10"/>
        <color indexed="10"/>
        <rFont val="Arial"/>
        <family val="2"/>
      </rPr>
      <t xml:space="preserve"> </t>
    </r>
    <r>
      <rPr>
        <sz val="10"/>
        <color indexed="10"/>
        <rFont val="돋움"/>
        <family val="3"/>
        <charset val="129"/>
      </rPr>
      <t>화물</t>
    </r>
    <r>
      <rPr>
        <sz val="10"/>
        <color indexed="10"/>
        <rFont val="Arial"/>
        <family val="2"/>
      </rPr>
      <t xml:space="preserve"> SUR CHG </t>
    </r>
    <r>
      <rPr>
        <sz val="10"/>
        <color indexed="10"/>
        <rFont val="돋움"/>
        <family val="3"/>
        <charset val="129"/>
      </rPr>
      <t>발생</t>
    </r>
    <r>
      <rPr>
        <sz val="10"/>
        <color indexed="10"/>
        <rFont val="Arial"/>
        <family val="2"/>
      </rPr>
      <t xml:space="preserve"> </t>
    </r>
    <r>
      <rPr>
        <sz val="10"/>
        <color indexed="10"/>
        <rFont val="돋움"/>
        <family val="3"/>
        <charset val="129"/>
      </rPr>
      <t>가능성</t>
    </r>
    <r>
      <rPr>
        <sz val="10"/>
        <color indexed="10"/>
        <rFont val="Arial"/>
        <family val="2"/>
      </rPr>
      <t xml:space="preserve"> </t>
    </r>
    <r>
      <rPr>
        <sz val="10"/>
        <color indexed="10"/>
        <rFont val="돋움"/>
        <family val="3"/>
        <charset val="129"/>
      </rPr>
      <t>있습니다</t>
    </r>
    <r>
      <rPr>
        <sz val="10"/>
        <color indexed="10"/>
        <rFont val="Arial"/>
        <family val="2"/>
      </rPr>
      <t xml:space="preserve">.        
* HODEIDAH, YEMEN </t>
    </r>
    <r>
      <rPr>
        <sz val="10"/>
        <color indexed="10"/>
        <rFont val="돋움"/>
        <family val="3"/>
        <charset val="129"/>
      </rPr>
      <t>국내</t>
    </r>
    <r>
      <rPr>
        <sz val="10"/>
        <color indexed="10"/>
        <rFont val="Arial"/>
        <family val="2"/>
      </rPr>
      <t xml:space="preserve"> </t>
    </r>
    <r>
      <rPr>
        <sz val="10"/>
        <color indexed="10"/>
        <rFont val="돋움"/>
        <family val="3"/>
        <charset val="129"/>
      </rPr>
      <t>정치적인</t>
    </r>
    <r>
      <rPr>
        <sz val="10"/>
        <color indexed="10"/>
        <rFont val="Arial"/>
        <family val="2"/>
      </rPr>
      <t xml:space="preserve"> </t>
    </r>
    <r>
      <rPr>
        <sz val="10"/>
        <color indexed="10"/>
        <rFont val="돋움"/>
        <family val="3"/>
        <charset val="129"/>
      </rPr>
      <t>문제로</t>
    </r>
    <r>
      <rPr>
        <sz val="10"/>
        <color indexed="10"/>
        <rFont val="Arial"/>
        <family val="2"/>
      </rPr>
      <t xml:space="preserve"> </t>
    </r>
    <r>
      <rPr>
        <sz val="10"/>
        <color indexed="10"/>
        <rFont val="돋움"/>
        <family val="3"/>
        <charset val="129"/>
      </rPr>
      <t>현재</t>
    </r>
    <r>
      <rPr>
        <sz val="10"/>
        <color indexed="10"/>
        <rFont val="Arial"/>
        <family val="2"/>
      </rPr>
      <t xml:space="preserve"> </t>
    </r>
    <r>
      <rPr>
        <sz val="10"/>
        <color indexed="10"/>
        <rFont val="돋움"/>
        <family val="3"/>
        <charset val="129"/>
      </rPr>
      <t>포트</t>
    </r>
    <r>
      <rPr>
        <sz val="10"/>
        <color indexed="10"/>
        <rFont val="Arial"/>
        <family val="2"/>
      </rPr>
      <t xml:space="preserve"> </t>
    </r>
    <r>
      <rPr>
        <sz val="10"/>
        <color indexed="10"/>
        <rFont val="돋움"/>
        <family val="3"/>
        <charset val="129"/>
      </rPr>
      <t>접안이</t>
    </r>
    <r>
      <rPr>
        <sz val="10"/>
        <color indexed="10"/>
        <rFont val="Arial"/>
        <family val="2"/>
      </rPr>
      <t xml:space="preserve"> </t>
    </r>
    <r>
      <rPr>
        <sz val="10"/>
        <color indexed="10"/>
        <rFont val="돋움"/>
        <family val="3"/>
        <charset val="129"/>
      </rPr>
      <t>불가하며</t>
    </r>
    <r>
      <rPr>
        <sz val="10"/>
        <color indexed="10"/>
        <rFont val="Arial"/>
        <family val="2"/>
      </rPr>
      <t xml:space="preserve"> ADEN, YEMEN </t>
    </r>
    <r>
      <rPr>
        <sz val="10"/>
        <color indexed="10"/>
        <rFont val="돋움"/>
        <family val="3"/>
        <charset val="129"/>
      </rPr>
      <t>만</t>
    </r>
    <r>
      <rPr>
        <sz val="10"/>
        <color indexed="10"/>
        <rFont val="Arial"/>
        <family val="2"/>
      </rPr>
      <t xml:space="preserve"> </t>
    </r>
    <r>
      <rPr>
        <sz val="10"/>
        <color indexed="10"/>
        <rFont val="돋움"/>
        <family val="3"/>
        <charset val="129"/>
      </rPr>
      <t>진행</t>
    </r>
    <r>
      <rPr>
        <sz val="10"/>
        <color indexed="10"/>
        <rFont val="Arial"/>
        <family val="2"/>
      </rPr>
      <t xml:space="preserve"> </t>
    </r>
    <r>
      <rPr>
        <sz val="10"/>
        <color indexed="10"/>
        <rFont val="돋움"/>
        <family val="3"/>
        <charset val="129"/>
      </rPr>
      <t>가능합니다</t>
    </r>
    <r>
      <rPr>
        <sz val="10"/>
        <color indexed="10"/>
        <rFont val="Arial"/>
        <family val="2"/>
      </rPr>
      <t xml:space="preserve">.      
</t>
    </r>
    <phoneticPr fontId="4" type="noConversion"/>
  </si>
  <si>
    <t>※ 신항 (주)글로벌로지텍  /  박경호팀장님 T. 055 552- 8771 F.070-4275-1773 
   (주소 : 경상남도 창원시 진해구 신항10로 19  (우)  51619  /  장치장코드 : 03078052)</t>
    <phoneticPr fontId="4" type="noConversion"/>
  </si>
  <si>
    <t>DONGYOUNG</t>
    <phoneticPr fontId="4" type="noConversion"/>
  </si>
  <si>
    <t>-</t>
    <phoneticPr fontId="4" type="noConversion"/>
  </si>
  <si>
    <t>RCL</t>
    <phoneticPr fontId="4" type="noConversion"/>
  </si>
  <si>
    <t>JIFA BOHAI</t>
  </si>
  <si>
    <t>PADIAN 1</t>
  </si>
  <si>
    <t>PEGASUS UNIX</t>
  </si>
  <si>
    <t>WANHAI</t>
    <phoneticPr fontId="4" type="noConversion"/>
  </si>
  <si>
    <t xml:space="preserve"> </t>
    <phoneticPr fontId="4" type="noConversion"/>
  </si>
  <si>
    <r>
      <rPr>
        <b/>
        <sz val="10"/>
        <color indexed="8"/>
        <rFont val="돋움"/>
        <family val="3"/>
        <charset val="129"/>
      </rPr>
      <t>신항</t>
    </r>
    <r>
      <rPr>
        <b/>
        <sz val="10"/>
        <color indexed="8"/>
        <rFont val="Tahoma"/>
        <family val="2"/>
      </rPr>
      <t xml:space="preserve"> (</t>
    </r>
    <r>
      <rPr>
        <b/>
        <sz val="10"/>
        <color indexed="8"/>
        <rFont val="돋움"/>
        <family val="3"/>
        <charset val="129"/>
      </rPr>
      <t>주</t>
    </r>
    <r>
      <rPr>
        <b/>
        <sz val="10"/>
        <color indexed="8"/>
        <rFont val="Tahoma"/>
        <family val="2"/>
      </rPr>
      <t>)</t>
    </r>
    <r>
      <rPr>
        <b/>
        <sz val="10"/>
        <color indexed="8"/>
        <rFont val="돋움"/>
        <family val="3"/>
        <charset val="129"/>
      </rPr>
      <t>글로벌로지텍</t>
    </r>
    <r>
      <rPr>
        <b/>
        <sz val="10"/>
        <color indexed="8"/>
        <rFont val="Tahoma"/>
        <family val="2"/>
      </rPr>
      <t>/</t>
    </r>
    <r>
      <rPr>
        <b/>
        <sz val="10"/>
        <color indexed="8"/>
        <rFont val="돋움"/>
        <family val="3"/>
        <charset val="129"/>
      </rPr>
      <t>박경호팀장</t>
    </r>
    <r>
      <rPr>
        <b/>
        <sz val="10"/>
        <color indexed="8"/>
        <rFont val="Tahoma"/>
        <family val="2"/>
      </rPr>
      <t>(</t>
    </r>
    <r>
      <rPr>
        <b/>
        <sz val="10"/>
        <color indexed="8"/>
        <rFont val="돋움"/>
        <family val="3"/>
        <charset val="129"/>
      </rPr>
      <t>주소</t>
    </r>
    <r>
      <rPr>
        <b/>
        <sz val="10"/>
        <color indexed="8"/>
        <rFont val="Tahoma"/>
        <family val="2"/>
      </rPr>
      <t>:</t>
    </r>
    <r>
      <rPr>
        <b/>
        <sz val="10"/>
        <color indexed="8"/>
        <rFont val="돋움"/>
        <family val="3"/>
        <charset val="129"/>
      </rPr>
      <t>경상남도</t>
    </r>
    <r>
      <rPr>
        <b/>
        <sz val="10"/>
        <color indexed="8"/>
        <rFont val="Tahoma"/>
        <family val="2"/>
      </rPr>
      <t xml:space="preserve"> </t>
    </r>
    <r>
      <rPr>
        <b/>
        <sz val="10"/>
        <color indexed="8"/>
        <rFont val="돋움"/>
        <family val="3"/>
        <charset val="129"/>
      </rPr>
      <t>창원시</t>
    </r>
    <r>
      <rPr>
        <b/>
        <sz val="10"/>
        <color indexed="8"/>
        <rFont val="Tahoma"/>
        <family val="2"/>
      </rPr>
      <t xml:space="preserve"> </t>
    </r>
    <r>
      <rPr>
        <b/>
        <sz val="10"/>
        <color indexed="8"/>
        <rFont val="돋움"/>
        <family val="3"/>
        <charset val="129"/>
      </rPr>
      <t>진해구</t>
    </r>
    <r>
      <rPr>
        <b/>
        <sz val="10"/>
        <color indexed="8"/>
        <rFont val="Tahoma"/>
        <family val="2"/>
      </rPr>
      <t xml:space="preserve"> </t>
    </r>
    <r>
      <rPr>
        <b/>
        <sz val="10"/>
        <color indexed="8"/>
        <rFont val="돋움"/>
        <family val="3"/>
        <charset val="129"/>
      </rPr>
      <t>신항</t>
    </r>
    <r>
      <rPr>
        <b/>
        <sz val="10"/>
        <color indexed="8"/>
        <rFont val="Tahoma"/>
        <family val="2"/>
      </rPr>
      <t>10</t>
    </r>
    <r>
      <rPr>
        <b/>
        <sz val="10"/>
        <color indexed="8"/>
        <rFont val="돋움"/>
        <family val="3"/>
        <charset val="129"/>
      </rPr>
      <t>로</t>
    </r>
    <r>
      <rPr>
        <b/>
        <sz val="10"/>
        <color indexed="8"/>
        <rFont val="Tahoma"/>
        <family val="2"/>
      </rPr>
      <t>19/</t>
    </r>
    <r>
      <rPr>
        <b/>
        <sz val="10"/>
        <color indexed="8"/>
        <rFont val="돋움"/>
        <family val="3"/>
        <charset val="129"/>
      </rPr>
      <t>장치장코드</t>
    </r>
    <r>
      <rPr>
        <b/>
        <sz val="10"/>
        <color indexed="8"/>
        <rFont val="Tahoma"/>
        <family val="2"/>
      </rPr>
      <t xml:space="preserve">:03078052)/TEL:055-552-8771 FAX:055-552-8772 
</t>
    </r>
    <r>
      <rPr>
        <b/>
        <sz val="10"/>
        <color rgb="FFFF0000"/>
        <rFont val="Tahoma"/>
        <family val="2"/>
      </rPr>
      <t>*SHPR/CNEE/NOTY : TAX ID (</t>
    </r>
    <r>
      <rPr>
        <b/>
        <sz val="10"/>
        <color rgb="FFFF0000"/>
        <rFont val="돋움"/>
        <family val="3"/>
        <charset val="129"/>
      </rPr>
      <t>사업자등록번호</t>
    </r>
    <r>
      <rPr>
        <b/>
        <sz val="10"/>
        <color rgb="FFFF0000"/>
        <rFont val="Tahoma"/>
        <family val="2"/>
      </rPr>
      <t xml:space="preserve">) </t>
    </r>
    <r>
      <rPr>
        <b/>
        <sz val="10"/>
        <color rgb="FFFF0000"/>
        <rFont val="돋움"/>
        <family val="3"/>
        <charset val="129"/>
      </rPr>
      <t>필수</t>
    </r>
    <r>
      <rPr>
        <b/>
        <sz val="10"/>
        <color rgb="FFFF0000"/>
        <rFont val="Tahoma"/>
        <family val="2"/>
      </rPr>
      <t xml:space="preserve"> </t>
    </r>
    <r>
      <rPr>
        <b/>
        <sz val="10"/>
        <color rgb="FFFF0000"/>
        <rFont val="돋움"/>
        <family val="3"/>
        <charset val="129"/>
      </rPr>
      <t>기재</t>
    </r>
    <r>
      <rPr>
        <b/>
        <sz val="10"/>
        <color rgb="FFFF0000"/>
        <rFont val="Tahoma"/>
        <family val="2"/>
      </rPr>
      <t>. (</t>
    </r>
    <r>
      <rPr>
        <b/>
        <sz val="10"/>
        <color rgb="FFFF0000"/>
        <rFont val="돋움"/>
        <family val="3"/>
        <charset val="129"/>
      </rPr>
      <t>패널티</t>
    </r>
    <r>
      <rPr>
        <b/>
        <sz val="10"/>
        <color rgb="FFFF0000"/>
        <rFont val="Tahoma"/>
        <family val="2"/>
      </rPr>
      <t xml:space="preserve"> USD5,000 </t>
    </r>
    <r>
      <rPr>
        <b/>
        <sz val="10"/>
        <color rgb="FFFF0000"/>
        <rFont val="돋움"/>
        <family val="3"/>
        <charset val="129"/>
      </rPr>
      <t>발생</t>
    </r>
    <r>
      <rPr>
        <b/>
        <sz val="10"/>
        <color rgb="FFFF0000"/>
        <rFont val="Tahoma"/>
        <family val="2"/>
      </rPr>
      <t xml:space="preserve">) </t>
    </r>
    <r>
      <rPr>
        <b/>
        <sz val="10"/>
        <color rgb="FFFF0000"/>
        <rFont val="돋움"/>
        <family val="3"/>
        <charset val="129"/>
      </rPr>
      <t>중요☆</t>
    </r>
    <phoneticPr fontId="4" type="noConversion"/>
  </si>
  <si>
    <r>
      <t>MOJI(</t>
    </r>
    <r>
      <rPr>
        <b/>
        <sz val="12"/>
        <rFont val="돋움"/>
        <family val="3"/>
        <charset val="129"/>
      </rPr>
      <t>화</t>
    </r>
    <r>
      <rPr>
        <b/>
        <sz val="12"/>
        <rFont val="Tahoma"/>
        <family val="2"/>
      </rPr>
      <t>,</t>
    </r>
    <r>
      <rPr>
        <b/>
        <sz val="12"/>
        <rFont val="돋움"/>
        <family val="3"/>
        <charset val="129"/>
      </rPr>
      <t>목</t>
    </r>
    <r>
      <rPr>
        <b/>
        <sz val="12"/>
        <rFont val="Tahoma"/>
        <family val="2"/>
      </rPr>
      <t>,</t>
    </r>
    <r>
      <rPr>
        <b/>
        <sz val="12"/>
        <rFont val="돋움"/>
        <family val="3"/>
        <charset val="129"/>
      </rPr>
      <t>일</t>
    </r>
    <r>
      <rPr>
        <b/>
        <sz val="12"/>
        <rFont val="Tahoma"/>
        <family val="2"/>
      </rPr>
      <t>)</t>
    </r>
    <phoneticPr fontId="4" type="noConversion"/>
  </si>
  <si>
    <r>
      <t xml:space="preserve">CMS </t>
    </r>
    <r>
      <rPr>
        <b/>
        <sz val="9"/>
        <color indexed="30"/>
        <rFont val="돋움"/>
        <family val="3"/>
        <charset val="129"/>
      </rPr>
      <t>신항만</t>
    </r>
    <r>
      <rPr>
        <b/>
        <sz val="9"/>
        <color indexed="30"/>
        <rFont val="Tahoma"/>
        <family val="2"/>
      </rPr>
      <t xml:space="preserve"> </t>
    </r>
    <r>
      <rPr>
        <b/>
        <sz val="9"/>
        <color indexed="30"/>
        <rFont val="돋움"/>
        <family val="3"/>
        <charset val="129"/>
      </rPr>
      <t>화전</t>
    </r>
    <r>
      <rPr>
        <b/>
        <sz val="9"/>
        <color indexed="30"/>
        <rFont val="Tahoma"/>
        <family val="2"/>
      </rPr>
      <t xml:space="preserve"> / </t>
    </r>
    <r>
      <rPr>
        <b/>
        <sz val="9"/>
        <color indexed="30"/>
        <rFont val="돋움"/>
        <family val="3"/>
        <charset val="129"/>
      </rPr>
      <t>양기홍계장</t>
    </r>
    <r>
      <rPr>
        <b/>
        <sz val="9"/>
        <color indexed="30"/>
        <rFont val="Tahoma"/>
        <family val="2"/>
      </rPr>
      <t>(T:051-638-6688, F:051-628-5568)/</t>
    </r>
    <r>
      <rPr>
        <b/>
        <sz val="9"/>
        <color indexed="30"/>
        <rFont val="돋움"/>
        <family val="3"/>
        <charset val="129"/>
      </rPr>
      <t>부산광역시</t>
    </r>
    <r>
      <rPr>
        <b/>
        <sz val="9"/>
        <color indexed="30"/>
        <rFont val="Tahoma"/>
        <family val="2"/>
      </rPr>
      <t xml:space="preserve"> </t>
    </r>
    <r>
      <rPr>
        <b/>
        <sz val="9"/>
        <color indexed="30"/>
        <rFont val="돋움"/>
        <family val="3"/>
        <charset val="129"/>
      </rPr>
      <t>강서구</t>
    </r>
    <r>
      <rPr>
        <b/>
        <sz val="9"/>
        <color indexed="30"/>
        <rFont val="Tahoma"/>
        <family val="2"/>
      </rPr>
      <t xml:space="preserve"> </t>
    </r>
    <r>
      <rPr>
        <b/>
        <sz val="9"/>
        <color indexed="30"/>
        <rFont val="돋움"/>
        <family val="3"/>
        <charset val="129"/>
      </rPr>
      <t>화전동</t>
    </r>
    <r>
      <rPr>
        <b/>
        <sz val="9"/>
        <color indexed="30"/>
        <rFont val="Tahoma"/>
        <family val="2"/>
      </rPr>
      <t xml:space="preserve"> 559</t>
    </r>
    <r>
      <rPr>
        <b/>
        <sz val="9"/>
        <color indexed="30"/>
        <rFont val="돋움"/>
        <family val="3"/>
        <charset val="129"/>
      </rPr>
      <t>번지</t>
    </r>
    <r>
      <rPr>
        <b/>
        <sz val="9"/>
        <color indexed="30"/>
        <rFont val="Tahoma"/>
        <family val="2"/>
      </rPr>
      <t>(03570004)/</t>
    </r>
    <r>
      <rPr>
        <b/>
        <sz val="9"/>
        <color indexed="30"/>
        <rFont val="돋움"/>
        <family val="3"/>
        <charset val="129"/>
      </rPr>
      <t>부산사상세관</t>
    </r>
    <r>
      <rPr>
        <b/>
        <sz val="9"/>
        <color indexed="30"/>
        <rFont val="Tahoma"/>
        <family val="2"/>
      </rPr>
      <t xml:space="preserve">   </t>
    </r>
    <phoneticPr fontId="147" type="noConversion"/>
  </si>
  <si>
    <r>
      <t xml:space="preserve">CMS </t>
    </r>
    <r>
      <rPr>
        <b/>
        <sz val="9"/>
        <color indexed="30"/>
        <rFont val="돋움"/>
        <family val="3"/>
        <charset val="129"/>
      </rPr>
      <t>신항만</t>
    </r>
    <r>
      <rPr>
        <b/>
        <sz val="9"/>
        <color indexed="30"/>
        <rFont val="Tahoma"/>
        <family val="2"/>
      </rPr>
      <t xml:space="preserve"> </t>
    </r>
    <r>
      <rPr>
        <b/>
        <sz val="9"/>
        <color indexed="30"/>
        <rFont val="돋움"/>
        <family val="3"/>
        <charset val="129"/>
      </rPr>
      <t>화전</t>
    </r>
    <r>
      <rPr>
        <b/>
        <sz val="9"/>
        <color indexed="30"/>
        <rFont val="Tahoma"/>
        <family val="2"/>
      </rPr>
      <t xml:space="preserve"> / </t>
    </r>
    <r>
      <rPr>
        <b/>
        <sz val="9"/>
        <color indexed="30"/>
        <rFont val="돋움"/>
        <family val="3"/>
        <charset val="129"/>
      </rPr>
      <t>양기홍계장</t>
    </r>
    <r>
      <rPr>
        <b/>
        <sz val="9"/>
        <color indexed="30"/>
        <rFont val="Tahoma"/>
        <family val="2"/>
      </rPr>
      <t>(T:051-638-6688, F:051-628-5568)/</t>
    </r>
    <r>
      <rPr>
        <b/>
        <sz val="9"/>
        <color indexed="30"/>
        <rFont val="돋움"/>
        <family val="3"/>
        <charset val="129"/>
      </rPr>
      <t>부산광역시</t>
    </r>
    <r>
      <rPr>
        <b/>
        <sz val="9"/>
        <color indexed="30"/>
        <rFont val="Tahoma"/>
        <family val="2"/>
      </rPr>
      <t xml:space="preserve"> </t>
    </r>
    <r>
      <rPr>
        <b/>
        <sz val="9"/>
        <color indexed="30"/>
        <rFont val="돋움"/>
        <family val="3"/>
        <charset val="129"/>
      </rPr>
      <t>강서구</t>
    </r>
    <r>
      <rPr>
        <b/>
        <sz val="9"/>
        <color indexed="30"/>
        <rFont val="Tahoma"/>
        <family val="2"/>
      </rPr>
      <t xml:space="preserve"> </t>
    </r>
    <r>
      <rPr>
        <b/>
        <sz val="9"/>
        <color indexed="30"/>
        <rFont val="돋움"/>
        <family val="3"/>
        <charset val="129"/>
      </rPr>
      <t>화전동</t>
    </r>
    <r>
      <rPr>
        <b/>
        <sz val="9"/>
        <color indexed="30"/>
        <rFont val="Tahoma"/>
        <family val="2"/>
      </rPr>
      <t xml:space="preserve"> 559</t>
    </r>
    <r>
      <rPr>
        <b/>
        <sz val="9"/>
        <color indexed="30"/>
        <rFont val="돋움"/>
        <family val="3"/>
        <charset val="129"/>
      </rPr>
      <t>번지</t>
    </r>
    <r>
      <rPr>
        <b/>
        <sz val="9"/>
        <color indexed="30"/>
        <rFont val="Tahoma"/>
        <family val="2"/>
      </rPr>
      <t>(03570004)/</t>
    </r>
    <r>
      <rPr>
        <b/>
        <sz val="9"/>
        <color indexed="30"/>
        <rFont val="돋움"/>
        <family val="3"/>
        <charset val="129"/>
      </rPr>
      <t>부산사상세관</t>
    </r>
    <r>
      <rPr>
        <b/>
        <sz val="9"/>
        <color indexed="30"/>
        <rFont val="Tahoma"/>
        <family val="2"/>
      </rPr>
      <t xml:space="preserve">   </t>
    </r>
    <phoneticPr fontId="4" type="noConversion"/>
  </si>
  <si>
    <t>CFS : 선광종합물류CFS / 02086001 (인천 중구 신흥동 3가 75번지) TEL:032)880-6840 FAX:032)880-6848/9 담당: 민범기 대리</t>
    <phoneticPr fontId="4" type="noConversion"/>
  </si>
  <si>
    <t>PANCON</t>
  </si>
  <si>
    <t>S/R CLS</t>
    <phoneticPr fontId="4" type="noConversion"/>
  </si>
  <si>
    <t xml:space="preserve"> </t>
    <phoneticPr fontId="4" type="noConversion"/>
  </si>
  <si>
    <t>(금)</t>
    <phoneticPr fontId="4" type="noConversion"/>
  </si>
  <si>
    <t>HAMBRUG SUD</t>
    <phoneticPr fontId="4" type="noConversion"/>
  </si>
  <si>
    <r>
      <t xml:space="preserve">CMS </t>
    </r>
    <r>
      <rPr>
        <b/>
        <sz val="9"/>
        <color indexed="30"/>
        <rFont val="돋움"/>
        <family val="3"/>
        <charset val="129"/>
      </rPr>
      <t>신항만</t>
    </r>
    <r>
      <rPr>
        <b/>
        <sz val="9"/>
        <color indexed="30"/>
        <rFont val="Tahoma"/>
        <family val="2"/>
      </rPr>
      <t xml:space="preserve"> </t>
    </r>
    <r>
      <rPr>
        <b/>
        <sz val="9"/>
        <color indexed="30"/>
        <rFont val="돋움"/>
        <family val="3"/>
        <charset val="129"/>
      </rPr>
      <t>화전</t>
    </r>
    <r>
      <rPr>
        <b/>
        <sz val="9"/>
        <color indexed="30"/>
        <rFont val="Tahoma"/>
        <family val="2"/>
      </rPr>
      <t xml:space="preserve"> CFS (</t>
    </r>
    <r>
      <rPr>
        <b/>
        <sz val="9"/>
        <color indexed="30"/>
        <rFont val="돋움"/>
        <family val="3"/>
        <charset val="129"/>
      </rPr>
      <t>부산광역시</t>
    </r>
    <r>
      <rPr>
        <b/>
        <sz val="9"/>
        <color indexed="30"/>
        <rFont val="Tahoma"/>
        <family val="2"/>
      </rPr>
      <t xml:space="preserve"> </t>
    </r>
    <r>
      <rPr>
        <b/>
        <sz val="9"/>
        <color indexed="30"/>
        <rFont val="돋움"/>
        <family val="3"/>
        <charset val="129"/>
      </rPr>
      <t>강서구</t>
    </r>
    <r>
      <rPr>
        <b/>
        <sz val="9"/>
        <color indexed="30"/>
        <rFont val="Tahoma"/>
        <family val="2"/>
      </rPr>
      <t xml:space="preserve"> </t>
    </r>
    <r>
      <rPr>
        <b/>
        <sz val="9"/>
        <color indexed="30"/>
        <rFont val="돋움"/>
        <family val="3"/>
        <charset val="129"/>
      </rPr>
      <t>화전동</t>
    </r>
    <r>
      <rPr>
        <b/>
        <sz val="9"/>
        <color indexed="30"/>
        <rFont val="Tahoma"/>
        <family val="2"/>
      </rPr>
      <t xml:space="preserve"> 559</t>
    </r>
    <r>
      <rPr>
        <b/>
        <sz val="9"/>
        <color indexed="30"/>
        <rFont val="돋움"/>
        <family val="3"/>
        <charset val="129"/>
      </rPr>
      <t>번지</t>
    </r>
    <r>
      <rPr>
        <b/>
        <sz val="9"/>
        <color indexed="30"/>
        <rFont val="Tahoma"/>
        <family val="2"/>
      </rPr>
      <t xml:space="preserve">) / </t>
    </r>
    <r>
      <rPr>
        <b/>
        <sz val="9"/>
        <color indexed="30"/>
        <rFont val="돋움"/>
        <family val="3"/>
        <charset val="129"/>
      </rPr>
      <t>양원영</t>
    </r>
    <r>
      <rPr>
        <b/>
        <sz val="9"/>
        <color indexed="30"/>
        <rFont val="Tahoma"/>
        <family val="2"/>
      </rPr>
      <t xml:space="preserve"> </t>
    </r>
    <r>
      <rPr>
        <b/>
        <sz val="9"/>
        <color indexed="30"/>
        <rFont val="돋움"/>
        <family val="3"/>
        <charset val="129"/>
      </rPr>
      <t>대리</t>
    </r>
    <r>
      <rPr>
        <b/>
        <sz val="9"/>
        <color indexed="30"/>
        <rFont val="Tahoma"/>
        <family val="2"/>
      </rPr>
      <t>/ T:051-645-9966/</t>
    </r>
    <r>
      <rPr>
        <b/>
        <sz val="9"/>
        <color indexed="30"/>
        <rFont val="돋움"/>
        <family val="3"/>
        <charset val="129"/>
      </rPr>
      <t>부산본부세관</t>
    </r>
    <r>
      <rPr>
        <b/>
        <sz val="9"/>
        <color indexed="30"/>
        <rFont val="Tahoma"/>
        <family val="2"/>
      </rPr>
      <t>/</t>
    </r>
    <r>
      <rPr>
        <b/>
        <sz val="9"/>
        <color indexed="30"/>
        <rFont val="돋움"/>
        <family val="3"/>
        <charset val="129"/>
      </rPr>
      <t>창고코드</t>
    </r>
    <r>
      <rPr>
        <b/>
        <sz val="9"/>
        <color indexed="30"/>
        <rFont val="Tahoma"/>
        <family val="2"/>
      </rPr>
      <t>:03570004</t>
    </r>
    <phoneticPr fontId="4" type="noConversion"/>
  </si>
  <si>
    <t>S'PORE</t>
    <phoneticPr fontId="4" type="noConversion"/>
  </si>
  <si>
    <t>CGO</t>
    <phoneticPr fontId="4" type="noConversion"/>
  </si>
  <si>
    <t xml:space="preserve"> </t>
    <phoneticPr fontId="4" type="noConversion"/>
  </si>
  <si>
    <t>-</t>
    <phoneticPr fontId="4" type="noConversion"/>
  </si>
  <si>
    <t>KOREA V (CODE:03077031) / TEL : 051-601-8475 / FAX : 051-601-8470 / 부산세관 / 이종화과장 / 경남 창원시  진해구 신항로 341번지로 PNC내</t>
    <phoneticPr fontId="4" type="noConversion"/>
  </si>
  <si>
    <t xml:space="preserve">신항 (주)글로벌로지텍/박경호팀장(주소:경상남도 창원시 진해구 신항10로19/장치장코드:03078052)/TEL:055-552-8771 FAX:055-552-8772 </t>
    <phoneticPr fontId="4" type="noConversion"/>
  </si>
  <si>
    <t>당일 17:30에 출항하여 익일 오전 10시 청도에 입항합니다. (날씨 및 기타 사항으로 DELAY가능)</t>
    <phoneticPr fontId="4" type="noConversion"/>
  </si>
  <si>
    <t>WEIDONG</t>
    <phoneticPr fontId="4" type="noConversion"/>
  </si>
  <si>
    <t>-</t>
    <phoneticPr fontId="4" type="noConversion"/>
  </si>
  <si>
    <t xml:space="preserve"> AM</t>
    <phoneticPr fontId="4" type="noConversion"/>
  </si>
  <si>
    <t>신항 (주)글로벌로지텍/류주환 과장님 (주소 : 경상남도 창원시 진해구 신항10로 19 / 장치장코드 : 03078052) TEL:055-552-8771  FAX:055-552-8772</t>
    <phoneticPr fontId="4" type="noConversion"/>
  </si>
  <si>
    <t>신선광종합물류CFS/ 신선광CFS 담당자 : 추성훈 032-724-1374 /  FAX. 032-724-1378~9 / 인천세관  (장치장코드: 02086014)
인천 연수구 송도동 704번지 (네비게이션 사용시 인천신항검색)</t>
    <phoneticPr fontId="4" type="noConversion"/>
  </si>
  <si>
    <r>
      <t xml:space="preserve">FROM : </t>
    </r>
    <r>
      <rPr>
        <b/>
        <sz val="12"/>
        <rFont val="바탕"/>
        <family val="1"/>
        <charset val="129"/>
      </rPr>
      <t>손</t>
    </r>
    <r>
      <rPr>
        <b/>
        <sz val="12"/>
        <rFont val="Times New Roman"/>
        <family val="1"/>
      </rPr>
      <t xml:space="preserve"> </t>
    </r>
    <r>
      <rPr>
        <b/>
        <sz val="12"/>
        <rFont val="바탕"/>
        <family val="1"/>
        <charset val="129"/>
      </rPr>
      <t>보은</t>
    </r>
    <r>
      <rPr>
        <b/>
        <sz val="12"/>
        <rFont val="Times New Roman"/>
        <family val="1"/>
      </rPr>
      <t xml:space="preserve"> </t>
    </r>
    <r>
      <rPr>
        <b/>
        <sz val="12"/>
        <rFont val="바탕"/>
        <family val="1"/>
        <charset val="129"/>
      </rPr>
      <t>대리</t>
    </r>
    <r>
      <rPr>
        <b/>
        <sz val="12"/>
        <rFont val="Times New Roman"/>
        <family val="1"/>
      </rPr>
      <t>(2307)</t>
    </r>
    <phoneticPr fontId="4" type="noConversion"/>
  </si>
  <si>
    <r>
      <t>(</t>
    </r>
    <r>
      <rPr>
        <b/>
        <sz val="11"/>
        <rFont val="바탕"/>
        <family val="1"/>
        <charset val="129"/>
      </rPr>
      <t>월</t>
    </r>
    <r>
      <rPr>
        <b/>
        <sz val="11"/>
        <rFont val="Times New Roman"/>
        <family val="1"/>
      </rPr>
      <t>)</t>
    </r>
    <phoneticPr fontId="4" type="noConversion"/>
  </si>
  <si>
    <t>LE HAVRE, ROTTERDAM, ANTWERP (일) RTM T-TIME: ABOUT 31DAYS (LEH: ROTTERDAM TS-FEEDER 연결)</t>
    <phoneticPr fontId="4" type="noConversion"/>
  </si>
  <si>
    <t>LINE : MOL</t>
    <phoneticPr fontId="4" type="noConversion"/>
  </si>
  <si>
    <t>*영국은 FELIXSTOWE 제외하고는 CFS가 없어 IN-LAND 지역은 DOOR로만 서비스 가능 합니다. 
신항 (주)글로벌로지텍/류주환 과장님 (주소 : 경상남도 창원시 진해구 신항10로 19 / 장치장코드 : 03078052) TEL:055-552-8771  FAX:055-552-8772</t>
    <phoneticPr fontId="4" type="noConversion"/>
  </si>
  <si>
    <t xml:space="preserve">      (수,토)</t>
    <phoneticPr fontId="4" type="noConversion"/>
  </si>
  <si>
    <t>COHEUNG</t>
    <phoneticPr fontId="4" type="noConversion"/>
  </si>
  <si>
    <t>★ SCHEDULES ARE SUBJECT TO CHANGE WITH OR WITHOUT NOTICE.</t>
    <phoneticPr fontId="4" type="noConversion"/>
  </si>
  <si>
    <t>-</t>
    <phoneticPr fontId="4" type="noConversion"/>
  </si>
  <si>
    <r>
      <rPr>
        <b/>
        <sz val="10"/>
        <rFont val="돋움"/>
        <family val="3"/>
        <charset val="129"/>
      </rPr>
      <t>신항</t>
    </r>
    <r>
      <rPr>
        <b/>
        <sz val="10"/>
        <rFont val="Tahoma"/>
        <family val="2"/>
      </rPr>
      <t xml:space="preserve"> (</t>
    </r>
    <r>
      <rPr>
        <b/>
        <sz val="10"/>
        <rFont val="돋움"/>
        <family val="3"/>
        <charset val="129"/>
      </rPr>
      <t>주</t>
    </r>
    <r>
      <rPr>
        <b/>
        <sz val="10"/>
        <rFont val="Tahoma"/>
        <family val="2"/>
      </rPr>
      <t>)</t>
    </r>
    <r>
      <rPr>
        <b/>
        <sz val="10"/>
        <rFont val="돋움"/>
        <family val="3"/>
        <charset val="129"/>
      </rPr>
      <t>글로벌로지텍</t>
    </r>
    <r>
      <rPr>
        <b/>
        <sz val="10"/>
        <rFont val="Tahoma"/>
        <family val="2"/>
      </rPr>
      <t>/</t>
    </r>
    <r>
      <rPr>
        <b/>
        <sz val="10"/>
        <rFont val="돋움"/>
        <family val="3"/>
        <charset val="129"/>
      </rPr>
      <t>박경호팀장</t>
    </r>
    <r>
      <rPr>
        <b/>
        <sz val="10"/>
        <rFont val="Tahoma"/>
        <family val="2"/>
      </rPr>
      <t>(</t>
    </r>
    <r>
      <rPr>
        <b/>
        <sz val="10"/>
        <rFont val="돋움"/>
        <family val="3"/>
        <charset val="129"/>
      </rPr>
      <t>주소</t>
    </r>
    <r>
      <rPr>
        <b/>
        <sz val="10"/>
        <rFont val="Tahoma"/>
        <family val="2"/>
      </rPr>
      <t>:</t>
    </r>
    <r>
      <rPr>
        <b/>
        <sz val="10"/>
        <rFont val="돋움"/>
        <family val="3"/>
        <charset val="129"/>
      </rPr>
      <t>경상남도</t>
    </r>
    <r>
      <rPr>
        <b/>
        <sz val="10"/>
        <rFont val="Tahoma"/>
        <family val="2"/>
      </rPr>
      <t xml:space="preserve"> </t>
    </r>
    <r>
      <rPr>
        <b/>
        <sz val="10"/>
        <rFont val="돋움"/>
        <family val="3"/>
        <charset val="129"/>
      </rPr>
      <t>창원시</t>
    </r>
    <r>
      <rPr>
        <b/>
        <sz val="10"/>
        <rFont val="Tahoma"/>
        <family val="2"/>
      </rPr>
      <t xml:space="preserve"> </t>
    </r>
    <r>
      <rPr>
        <b/>
        <sz val="10"/>
        <rFont val="돋움"/>
        <family val="3"/>
        <charset val="129"/>
      </rPr>
      <t>진해구</t>
    </r>
    <r>
      <rPr>
        <b/>
        <sz val="10"/>
        <rFont val="Tahoma"/>
        <family val="2"/>
      </rPr>
      <t xml:space="preserve"> </t>
    </r>
    <r>
      <rPr>
        <b/>
        <sz val="10"/>
        <rFont val="돋움"/>
        <family val="3"/>
        <charset val="129"/>
      </rPr>
      <t>신항</t>
    </r>
    <r>
      <rPr>
        <b/>
        <sz val="10"/>
        <rFont val="Tahoma"/>
        <family val="2"/>
      </rPr>
      <t>10</t>
    </r>
    <r>
      <rPr>
        <b/>
        <sz val="10"/>
        <rFont val="돋움"/>
        <family val="3"/>
        <charset val="129"/>
      </rPr>
      <t>로</t>
    </r>
    <r>
      <rPr>
        <b/>
        <sz val="10"/>
        <rFont val="Tahoma"/>
        <family val="2"/>
      </rPr>
      <t>19/</t>
    </r>
    <r>
      <rPr>
        <b/>
        <sz val="10"/>
        <rFont val="돋움"/>
        <family val="3"/>
        <charset val="129"/>
      </rPr>
      <t>장치장코드</t>
    </r>
    <r>
      <rPr>
        <b/>
        <sz val="10"/>
        <rFont val="Tahoma"/>
        <family val="2"/>
      </rPr>
      <t xml:space="preserve">:03078052)/TEL:055-552-8771 FAX:055-552-8772 
</t>
    </r>
    <r>
      <rPr>
        <b/>
        <sz val="10"/>
        <color rgb="FFFF0000"/>
        <rFont val="Tahoma"/>
        <family val="2"/>
      </rPr>
      <t xml:space="preserve">AVAILABLE PORTS: VIA SANTOS - BELO HORIZONTE, CANOAS, CURITIBA, NOVO HAMBURGO, SALVADOR, VITORIA
BRAZIL : CNEE CNPJ NO. ITEM NCM NO. O/FRT </t>
    </r>
    <r>
      <rPr>
        <b/>
        <sz val="10"/>
        <color rgb="FFFF0000"/>
        <rFont val="돋움"/>
        <family val="3"/>
        <charset val="129"/>
      </rPr>
      <t>필수기재</t>
    </r>
    <r>
      <rPr>
        <b/>
        <sz val="10"/>
        <color rgb="FFFF0000"/>
        <rFont val="Tahoma"/>
        <family val="2"/>
      </rPr>
      <t xml:space="preserve"> NCM </t>
    </r>
    <r>
      <rPr>
        <b/>
        <sz val="10"/>
        <color rgb="FFFF0000"/>
        <rFont val="돋움"/>
        <family val="3"/>
        <charset val="129"/>
      </rPr>
      <t>틀리게</t>
    </r>
    <r>
      <rPr>
        <b/>
        <sz val="10"/>
        <color rgb="FFFF0000"/>
        <rFont val="Tahoma"/>
        <family val="2"/>
      </rPr>
      <t xml:space="preserve"> </t>
    </r>
    <r>
      <rPr>
        <b/>
        <sz val="10"/>
        <color rgb="FFFF0000"/>
        <rFont val="돋움"/>
        <family val="3"/>
        <charset val="129"/>
      </rPr>
      <t>기재시에</t>
    </r>
    <r>
      <rPr>
        <b/>
        <sz val="10"/>
        <color rgb="FFFF0000"/>
        <rFont val="Tahoma"/>
        <family val="2"/>
      </rPr>
      <t xml:space="preserve"> </t>
    </r>
    <r>
      <rPr>
        <b/>
        <sz val="10"/>
        <color rgb="FFFF0000"/>
        <rFont val="돋움"/>
        <family val="3"/>
        <charset val="129"/>
      </rPr>
      <t>패널티</t>
    </r>
    <r>
      <rPr>
        <b/>
        <sz val="10"/>
        <color rgb="FFFF0000"/>
        <rFont val="Tahoma"/>
        <family val="2"/>
      </rPr>
      <t xml:space="preserve"> 3000</t>
    </r>
    <r>
      <rPr>
        <b/>
        <sz val="10"/>
        <color rgb="FFFF0000"/>
        <rFont val="돋움"/>
        <family val="3"/>
        <charset val="129"/>
      </rPr>
      <t>불</t>
    </r>
    <r>
      <rPr>
        <b/>
        <sz val="10"/>
        <color rgb="FFFF0000"/>
        <rFont val="Tahoma"/>
        <family val="2"/>
      </rPr>
      <t xml:space="preserve"> </t>
    </r>
    <r>
      <rPr>
        <b/>
        <sz val="10"/>
        <color rgb="FFFF0000"/>
        <rFont val="돋움"/>
        <family val="3"/>
        <charset val="129"/>
      </rPr>
      <t>발생</t>
    </r>
    <r>
      <rPr>
        <b/>
        <sz val="10"/>
        <color rgb="FFFF0000"/>
        <rFont val="Tahoma"/>
        <family val="2"/>
      </rPr>
      <t>.</t>
    </r>
    <r>
      <rPr>
        <b/>
        <sz val="10"/>
        <color rgb="FFFF0000"/>
        <rFont val="돋움"/>
        <family val="3"/>
        <charset val="129"/>
      </rPr>
      <t>중요☆</t>
    </r>
    <phoneticPr fontId="4" type="noConversion"/>
  </si>
  <si>
    <t>FAR EAST GRACE</t>
  </si>
  <si>
    <r>
      <t xml:space="preserve">BUSAN - XINGANG  </t>
    </r>
    <r>
      <rPr>
        <b/>
        <sz val="12"/>
        <color rgb="FFFF0000"/>
        <rFont val="맑은 고딕"/>
        <family val="3"/>
        <charset val="129"/>
      </rPr>
      <t xml:space="preserve">(CLOSING 월/목으로 변경) </t>
    </r>
    <phoneticPr fontId="4" type="noConversion"/>
  </si>
  <si>
    <t>신항 (주)글로벌로지텍/류주환 과장님 (주소 : 경상남도 창원시 진해구 신항10로 19 / 장치장코드 : 03078052) TEL:055-552-8771  FAX:055-552-8772</t>
    <phoneticPr fontId="197" type="noConversion"/>
  </si>
  <si>
    <t>APL CFS IN MS DISTRIPARK(MS냉장창고) / Tel : 055)551-6790~1(이정국차장 / 문순남과장) Fax : 055)552-6756
경남 창원시 진해구 신항 7로 63 (남문동1189번지) (기존 PAN STAR신항창고 맞은편)    CFS CODE---03078050</t>
    <phoneticPr fontId="4" type="noConversion"/>
  </si>
  <si>
    <t>KOREA V (CODE:03077031) / TEL : 051-601-8475 / FAX : 051-601-8470 / 부산세관 / 이종화과장 / 경남 창원시  진해구 신항로 341번지로 PNC내</t>
    <phoneticPr fontId="4" type="noConversion"/>
  </si>
  <si>
    <t>※ 신항 (주)글로벌로지텍  /  박경호팀장님 T. 055 552- 8771 F.070-4275-1773 
   (주소 : 경상남도 창원시 진해구 신항10로 19  (우)  51619  /  장치장코드 : 03078052)</t>
    <phoneticPr fontId="174" type="noConversion"/>
  </si>
  <si>
    <r>
      <rPr>
        <b/>
        <sz val="10"/>
        <rFont val="돋움"/>
        <family val="3"/>
        <charset val="129"/>
      </rPr>
      <t>신항</t>
    </r>
    <r>
      <rPr>
        <b/>
        <sz val="10"/>
        <rFont val="Tahoma"/>
        <family val="2"/>
      </rPr>
      <t xml:space="preserve"> (</t>
    </r>
    <r>
      <rPr>
        <b/>
        <sz val="10"/>
        <rFont val="돋움"/>
        <family val="3"/>
        <charset val="129"/>
      </rPr>
      <t>주</t>
    </r>
    <r>
      <rPr>
        <b/>
        <sz val="10"/>
        <rFont val="Tahoma"/>
        <family val="2"/>
      </rPr>
      <t>)</t>
    </r>
    <r>
      <rPr>
        <b/>
        <sz val="10"/>
        <rFont val="돋움"/>
        <family val="3"/>
        <charset val="129"/>
      </rPr>
      <t>글로벌로지텍</t>
    </r>
    <r>
      <rPr>
        <b/>
        <sz val="10"/>
        <rFont val="Tahoma"/>
        <family val="2"/>
      </rPr>
      <t>/</t>
    </r>
    <r>
      <rPr>
        <b/>
        <sz val="10"/>
        <rFont val="돋움"/>
        <family val="3"/>
        <charset val="129"/>
      </rPr>
      <t>박경호팀장</t>
    </r>
    <r>
      <rPr>
        <b/>
        <sz val="10"/>
        <rFont val="Tahoma"/>
        <family val="2"/>
      </rPr>
      <t>(</t>
    </r>
    <r>
      <rPr>
        <b/>
        <sz val="10"/>
        <rFont val="돋움"/>
        <family val="3"/>
        <charset val="129"/>
      </rPr>
      <t>주소</t>
    </r>
    <r>
      <rPr>
        <b/>
        <sz val="10"/>
        <rFont val="Tahoma"/>
        <family val="2"/>
      </rPr>
      <t>:</t>
    </r>
    <r>
      <rPr>
        <b/>
        <sz val="10"/>
        <rFont val="돋움"/>
        <family val="3"/>
        <charset val="129"/>
      </rPr>
      <t>경상남도</t>
    </r>
    <r>
      <rPr>
        <b/>
        <sz val="10"/>
        <rFont val="Tahoma"/>
        <family val="2"/>
      </rPr>
      <t xml:space="preserve"> </t>
    </r>
    <r>
      <rPr>
        <b/>
        <sz val="10"/>
        <rFont val="돋움"/>
        <family val="3"/>
        <charset val="129"/>
      </rPr>
      <t>창원시</t>
    </r>
    <r>
      <rPr>
        <b/>
        <sz val="10"/>
        <rFont val="Tahoma"/>
        <family val="2"/>
      </rPr>
      <t xml:space="preserve"> </t>
    </r>
    <r>
      <rPr>
        <b/>
        <sz val="10"/>
        <rFont val="돋움"/>
        <family val="3"/>
        <charset val="129"/>
      </rPr>
      <t>진해구</t>
    </r>
    <r>
      <rPr>
        <b/>
        <sz val="10"/>
        <rFont val="Tahoma"/>
        <family val="2"/>
      </rPr>
      <t xml:space="preserve"> </t>
    </r>
    <r>
      <rPr>
        <b/>
        <sz val="10"/>
        <rFont val="돋움"/>
        <family val="3"/>
        <charset val="129"/>
      </rPr>
      <t>신항</t>
    </r>
    <r>
      <rPr>
        <b/>
        <sz val="10"/>
        <rFont val="Tahoma"/>
        <family val="2"/>
      </rPr>
      <t>10</t>
    </r>
    <r>
      <rPr>
        <b/>
        <sz val="10"/>
        <rFont val="돋움"/>
        <family val="3"/>
        <charset val="129"/>
      </rPr>
      <t>로</t>
    </r>
    <r>
      <rPr>
        <b/>
        <sz val="10"/>
        <rFont val="Tahoma"/>
        <family val="2"/>
      </rPr>
      <t>19/</t>
    </r>
    <r>
      <rPr>
        <b/>
        <sz val="10"/>
        <rFont val="돋움"/>
        <family val="3"/>
        <charset val="129"/>
      </rPr>
      <t>장치장코드</t>
    </r>
    <r>
      <rPr>
        <b/>
        <sz val="10"/>
        <rFont val="Tahoma"/>
        <family val="2"/>
      </rPr>
      <t xml:space="preserve">:03078052)/TEL:055-552-8771 FAX:055-552-8772 
</t>
    </r>
    <r>
      <rPr>
        <b/>
        <sz val="10"/>
        <color rgb="FFFF0000"/>
        <rFont val="Tahoma"/>
        <family val="2"/>
      </rPr>
      <t xml:space="preserve">PANAMA - PANAMA CITY, BALBOA, COCOSOLO, CRISTOBAL, LAS MINAS, ETC…
SOUTH AMERICA - SURINAM, GUYANA, COLOMBIA, VENEZUELA, ETC…
U.S.VIRGIN - PT RICO, ST THOMAS, ST CROIX, ST JOHN, TORTOLA, 
CENTRAL,CARIBBEAN </t>
    </r>
    <r>
      <rPr>
        <b/>
        <sz val="10"/>
        <color rgb="FFFF0000"/>
        <rFont val="돋움"/>
        <family val="3"/>
        <charset val="129"/>
      </rPr>
      <t>도착일은</t>
    </r>
    <r>
      <rPr>
        <b/>
        <sz val="10"/>
        <color rgb="FFFF0000"/>
        <rFont val="Tahoma"/>
        <family val="2"/>
      </rPr>
      <t xml:space="preserve"> </t>
    </r>
    <r>
      <rPr>
        <b/>
        <sz val="10"/>
        <color rgb="FFFF0000"/>
        <rFont val="돋움"/>
        <family val="3"/>
        <charset val="129"/>
      </rPr>
      <t>정확한게</t>
    </r>
    <r>
      <rPr>
        <b/>
        <sz val="10"/>
        <color rgb="FFFF0000"/>
        <rFont val="Tahoma"/>
        <family val="2"/>
      </rPr>
      <t xml:space="preserve"> </t>
    </r>
    <r>
      <rPr>
        <b/>
        <sz val="10"/>
        <color rgb="FFFF0000"/>
        <rFont val="돋움"/>
        <family val="3"/>
        <charset val="129"/>
      </rPr>
      <t>아닙니다</t>
    </r>
    <r>
      <rPr>
        <b/>
        <sz val="10"/>
        <color rgb="FFFF0000"/>
        <rFont val="Tahoma"/>
        <family val="2"/>
      </rPr>
      <t xml:space="preserve">. C.F.ZONE </t>
    </r>
    <r>
      <rPr>
        <b/>
        <sz val="10"/>
        <color rgb="FFFF0000"/>
        <rFont val="돋움"/>
        <family val="3"/>
        <charset val="129"/>
      </rPr>
      <t>도착후</t>
    </r>
    <r>
      <rPr>
        <b/>
        <sz val="10"/>
        <color rgb="FFFF0000"/>
        <rFont val="Tahoma"/>
        <family val="2"/>
      </rPr>
      <t xml:space="preserve"> 2'ND SKDL </t>
    </r>
    <r>
      <rPr>
        <b/>
        <sz val="10"/>
        <color rgb="FFFF0000"/>
        <rFont val="돋움"/>
        <family val="3"/>
        <charset val="129"/>
      </rPr>
      <t>다시</t>
    </r>
    <r>
      <rPr>
        <b/>
        <sz val="10"/>
        <color rgb="FFFF0000"/>
        <rFont val="Tahoma"/>
        <family val="2"/>
      </rPr>
      <t xml:space="preserve"> </t>
    </r>
    <r>
      <rPr>
        <b/>
        <sz val="10"/>
        <color rgb="FFFF0000"/>
        <rFont val="돋움"/>
        <family val="3"/>
        <charset val="129"/>
      </rPr>
      <t>통보드립니다</t>
    </r>
    <phoneticPr fontId="4" type="noConversion"/>
  </si>
  <si>
    <t>BPT CFS (부산 남구 북항로 105) / 이창민 대리 / T.051-620-0633, F.051-645-2039 / 부산본부세관 / 창고코드 : 03086225</t>
    <phoneticPr fontId="4" type="noConversion"/>
  </si>
  <si>
    <t>※ 신항 (주)글로벌로지텍  /  박경호팀장님 T. 055 552- 8771 F.070-4275-1773 
   (주소 : 경상남도 창원시 진해구 신항10로 19  (우)  51619  /  장치장코드 : 03078052)</t>
    <phoneticPr fontId="4" type="noConversion"/>
  </si>
  <si>
    <r>
      <t>(</t>
    </r>
    <r>
      <rPr>
        <b/>
        <sz val="11"/>
        <rFont val="바탕"/>
        <family val="1"/>
        <charset val="129"/>
      </rPr>
      <t>토</t>
    </r>
    <r>
      <rPr>
        <b/>
        <sz val="11"/>
        <rFont val="Times New Roman"/>
        <family val="1"/>
      </rPr>
      <t>)</t>
    </r>
    <phoneticPr fontId="4" type="noConversion"/>
  </si>
  <si>
    <r>
      <rPr>
        <b/>
        <sz val="9"/>
        <color indexed="30"/>
        <rFont val="바탕"/>
        <family val="1"/>
        <charset val="129"/>
      </rPr>
      <t>신항</t>
    </r>
    <r>
      <rPr>
        <b/>
        <sz val="9"/>
        <color indexed="30"/>
        <rFont val="Tahoma"/>
        <family val="2"/>
      </rPr>
      <t xml:space="preserve"> (</t>
    </r>
    <r>
      <rPr>
        <b/>
        <sz val="9"/>
        <color indexed="30"/>
        <rFont val="바탕"/>
        <family val="1"/>
        <charset val="129"/>
      </rPr>
      <t>주</t>
    </r>
    <r>
      <rPr>
        <b/>
        <sz val="9"/>
        <color indexed="30"/>
        <rFont val="Tahoma"/>
        <family val="2"/>
      </rPr>
      <t>)</t>
    </r>
    <r>
      <rPr>
        <b/>
        <sz val="9"/>
        <color indexed="30"/>
        <rFont val="바탕"/>
        <family val="1"/>
        <charset val="129"/>
      </rPr>
      <t>글로벌로지텍</t>
    </r>
    <r>
      <rPr>
        <b/>
        <sz val="9"/>
        <color indexed="30"/>
        <rFont val="Tahoma"/>
        <family val="2"/>
      </rPr>
      <t xml:space="preserve">  / </t>
    </r>
    <r>
      <rPr>
        <b/>
        <sz val="9"/>
        <color indexed="30"/>
        <rFont val="바탕"/>
        <family val="1"/>
        <charset val="129"/>
      </rPr>
      <t>최홍석</t>
    </r>
    <r>
      <rPr>
        <b/>
        <sz val="9"/>
        <color indexed="30"/>
        <rFont val="Tahoma"/>
        <family val="2"/>
      </rPr>
      <t xml:space="preserve"> </t>
    </r>
    <r>
      <rPr>
        <b/>
        <sz val="9"/>
        <color indexed="30"/>
        <rFont val="바탕"/>
        <family val="1"/>
        <charset val="129"/>
      </rPr>
      <t>대리님</t>
    </r>
    <r>
      <rPr>
        <b/>
        <sz val="9"/>
        <color indexed="30"/>
        <rFont val="Tahoma"/>
        <family val="2"/>
      </rPr>
      <t xml:space="preserve"> T. 055 552- 8771 F.070-4275-1773
(</t>
    </r>
    <r>
      <rPr>
        <b/>
        <sz val="9"/>
        <color indexed="30"/>
        <rFont val="바탕"/>
        <family val="1"/>
        <charset val="129"/>
      </rPr>
      <t>주소</t>
    </r>
    <r>
      <rPr>
        <b/>
        <sz val="9"/>
        <color indexed="30"/>
        <rFont val="Tahoma"/>
        <family val="2"/>
      </rPr>
      <t xml:space="preserve"> : </t>
    </r>
    <r>
      <rPr>
        <b/>
        <sz val="9"/>
        <color indexed="30"/>
        <rFont val="바탕"/>
        <family val="1"/>
        <charset val="129"/>
      </rPr>
      <t>경상남도</t>
    </r>
    <r>
      <rPr>
        <b/>
        <sz val="9"/>
        <color indexed="30"/>
        <rFont val="Tahoma"/>
        <family val="2"/>
      </rPr>
      <t xml:space="preserve"> </t>
    </r>
    <r>
      <rPr>
        <b/>
        <sz val="9"/>
        <color indexed="30"/>
        <rFont val="바탕"/>
        <family val="1"/>
        <charset val="129"/>
      </rPr>
      <t>창원시</t>
    </r>
    <r>
      <rPr>
        <b/>
        <sz val="9"/>
        <color indexed="30"/>
        <rFont val="Tahoma"/>
        <family val="2"/>
      </rPr>
      <t xml:space="preserve"> </t>
    </r>
    <r>
      <rPr>
        <b/>
        <sz val="9"/>
        <color indexed="30"/>
        <rFont val="바탕"/>
        <family val="1"/>
        <charset val="129"/>
      </rPr>
      <t>진해구</t>
    </r>
    <r>
      <rPr>
        <b/>
        <sz val="9"/>
        <color indexed="30"/>
        <rFont val="Tahoma"/>
        <family val="2"/>
      </rPr>
      <t xml:space="preserve"> </t>
    </r>
    <r>
      <rPr>
        <b/>
        <sz val="9"/>
        <color indexed="30"/>
        <rFont val="바탕"/>
        <family val="1"/>
        <charset val="129"/>
      </rPr>
      <t>신항</t>
    </r>
    <r>
      <rPr>
        <b/>
        <sz val="9"/>
        <color indexed="30"/>
        <rFont val="Tahoma"/>
        <family val="2"/>
      </rPr>
      <t>10</t>
    </r>
    <r>
      <rPr>
        <b/>
        <sz val="9"/>
        <color indexed="30"/>
        <rFont val="바탕"/>
        <family val="1"/>
        <charset val="129"/>
      </rPr>
      <t>로</t>
    </r>
    <r>
      <rPr>
        <b/>
        <sz val="9"/>
        <color indexed="30"/>
        <rFont val="Tahoma"/>
        <family val="2"/>
      </rPr>
      <t xml:space="preserve"> 19  (</t>
    </r>
    <r>
      <rPr>
        <b/>
        <sz val="9"/>
        <color indexed="30"/>
        <rFont val="바탕"/>
        <family val="1"/>
        <charset val="129"/>
      </rPr>
      <t>우</t>
    </r>
    <r>
      <rPr>
        <b/>
        <sz val="9"/>
        <color indexed="30"/>
        <rFont val="Tahoma"/>
        <family val="2"/>
      </rPr>
      <t xml:space="preserve">)   51619   /  </t>
    </r>
    <r>
      <rPr>
        <b/>
        <sz val="9"/>
        <color indexed="30"/>
        <rFont val="바탕"/>
        <family val="1"/>
        <charset val="129"/>
      </rPr>
      <t>장치장코드</t>
    </r>
    <r>
      <rPr>
        <b/>
        <sz val="9"/>
        <color indexed="30"/>
        <rFont val="Tahoma"/>
        <family val="2"/>
      </rPr>
      <t xml:space="preserve"> : 03078052)</t>
    </r>
    <phoneticPr fontId="4" type="noConversion"/>
  </si>
  <si>
    <t>BNP로지스틱스 신항CFS - 조익원계장/ T:055-608-5782 /F:055-608-5785 / 본부세관 / 창고코드 : 03078049 / 경상남도 창원시 진해구 신항6로 12</t>
    <phoneticPr fontId="4" type="noConversion"/>
  </si>
  <si>
    <t>(금, 일)</t>
    <phoneticPr fontId="4" type="noConversion"/>
  </si>
  <si>
    <t>ONE</t>
    <phoneticPr fontId="4" type="noConversion"/>
  </si>
  <si>
    <t>동부감만 DPCT CFS (부산 남구 감만동 626) / 이헌곤 과장 / TEL)051-630-3693, FAX)051-630-3708 / 부산본부세관 / 창고코드 : 03086311</t>
    <phoneticPr fontId="4" type="noConversion"/>
  </si>
  <si>
    <t>신항 (주)글로벌로지텍/류주환 과장님 (주소 : 경상남도 창원시 진해구 신항10로 19 / 장치장코드 : 03078052) TEL:055-552-8771  FAX:055-552-8772</t>
    <phoneticPr fontId="4" type="noConversion"/>
  </si>
  <si>
    <t>신항 (주)글로벌로지텍/류주환 과장님 (주소 : 경상남도 창원시 진해구 신항10로 19 / 장치장코드 : 03078052) TEL:055-552-8771  FAX:055-552-8772
PIRAEUS : 화물입고처 : 천일신항 CFS / 신효재 소장님 / TEL.051.623.4631 F.051.623.4632 부산본부세관 / 장치장 코드:030-78006</t>
    <phoneticPr fontId="4" type="noConversion"/>
  </si>
  <si>
    <t>EAS</t>
  </si>
  <si>
    <r>
      <rPr>
        <b/>
        <sz val="9"/>
        <color rgb="FFFF0000"/>
        <rFont val="Tahoma"/>
        <family val="2"/>
      </rPr>
      <t xml:space="preserve">P'KELANG : </t>
    </r>
    <r>
      <rPr>
        <b/>
        <sz val="9"/>
        <color rgb="FFFF0000"/>
        <rFont val="Tahoma"/>
        <family val="2"/>
      </rPr>
      <t>(</t>
    </r>
    <r>
      <rPr>
        <b/>
        <sz val="9"/>
        <color rgb="FFFF0000"/>
        <rFont val="돋움"/>
        <family val="3"/>
        <charset val="129"/>
      </rPr>
      <t>주</t>
    </r>
    <r>
      <rPr>
        <b/>
        <sz val="9"/>
        <color rgb="FFFF0000"/>
        <rFont val="Tahoma"/>
        <family val="2"/>
      </rPr>
      <t>)</t>
    </r>
    <r>
      <rPr>
        <b/>
        <sz val="9"/>
        <color rgb="FFFF0000"/>
        <rFont val="돋움"/>
        <family val="3"/>
        <charset val="129"/>
      </rPr>
      <t>글로벌로지텍</t>
    </r>
    <r>
      <rPr>
        <b/>
        <sz val="9"/>
        <color rgb="FFFF0000"/>
        <rFont val="Tahoma"/>
        <family val="2"/>
      </rPr>
      <t>/</t>
    </r>
    <r>
      <rPr>
        <b/>
        <sz val="9"/>
        <color rgb="FFFF0000"/>
        <rFont val="돋움"/>
        <family val="3"/>
        <charset val="129"/>
      </rPr>
      <t>박경호팀장</t>
    </r>
    <r>
      <rPr>
        <b/>
        <sz val="9"/>
        <color rgb="FFFF0000"/>
        <rFont val="Tahoma"/>
        <family val="2"/>
      </rPr>
      <t>(</t>
    </r>
    <r>
      <rPr>
        <b/>
        <sz val="9"/>
        <color rgb="FFFF0000"/>
        <rFont val="돋움"/>
        <family val="3"/>
        <charset val="129"/>
      </rPr>
      <t>주소</t>
    </r>
    <r>
      <rPr>
        <b/>
        <sz val="9"/>
        <color rgb="FFFF0000"/>
        <rFont val="Tahoma"/>
        <family val="2"/>
      </rPr>
      <t>:</t>
    </r>
    <r>
      <rPr>
        <b/>
        <sz val="9"/>
        <color rgb="FFFF0000"/>
        <rFont val="돋움"/>
        <family val="3"/>
        <charset val="129"/>
      </rPr>
      <t>경상남도</t>
    </r>
    <r>
      <rPr>
        <b/>
        <sz val="9"/>
        <color rgb="FFFF0000"/>
        <rFont val="Tahoma"/>
        <family val="2"/>
      </rPr>
      <t xml:space="preserve"> </t>
    </r>
    <r>
      <rPr>
        <b/>
        <sz val="9"/>
        <color rgb="FFFF0000"/>
        <rFont val="돋움"/>
        <family val="3"/>
        <charset val="129"/>
      </rPr>
      <t>창원시</t>
    </r>
    <r>
      <rPr>
        <b/>
        <sz val="9"/>
        <color rgb="FFFF0000"/>
        <rFont val="Tahoma"/>
        <family val="2"/>
      </rPr>
      <t xml:space="preserve"> </t>
    </r>
    <r>
      <rPr>
        <b/>
        <sz val="9"/>
        <color rgb="FFFF0000"/>
        <rFont val="돋움"/>
        <family val="3"/>
        <charset val="129"/>
      </rPr>
      <t>진해구</t>
    </r>
    <r>
      <rPr>
        <b/>
        <sz val="9"/>
        <color rgb="FFFF0000"/>
        <rFont val="Tahoma"/>
        <family val="2"/>
      </rPr>
      <t xml:space="preserve"> </t>
    </r>
    <r>
      <rPr>
        <b/>
        <sz val="9"/>
        <color rgb="FFFF0000"/>
        <rFont val="돋움"/>
        <family val="3"/>
        <charset val="129"/>
      </rPr>
      <t>신항</t>
    </r>
    <r>
      <rPr>
        <b/>
        <sz val="9"/>
        <color rgb="FFFF0000"/>
        <rFont val="Tahoma"/>
        <family val="2"/>
      </rPr>
      <t>10</t>
    </r>
    <r>
      <rPr>
        <b/>
        <sz val="9"/>
        <color rgb="FFFF0000"/>
        <rFont val="돋움"/>
        <family val="3"/>
        <charset val="129"/>
      </rPr>
      <t>로</t>
    </r>
    <r>
      <rPr>
        <b/>
        <sz val="9"/>
        <color rgb="FFFF0000"/>
        <rFont val="Tahoma"/>
        <family val="2"/>
      </rPr>
      <t>19/</t>
    </r>
    <r>
      <rPr>
        <b/>
        <sz val="9"/>
        <color rgb="FFFF0000"/>
        <rFont val="돋움"/>
        <family val="3"/>
        <charset val="129"/>
      </rPr>
      <t>장치장코드</t>
    </r>
    <r>
      <rPr>
        <b/>
        <sz val="9"/>
        <color rgb="FFFF0000"/>
        <rFont val="Tahoma"/>
        <family val="2"/>
      </rPr>
      <t xml:space="preserve">:03078052)/TEL:055-552-8771 FAX:055-552-8772 </t>
    </r>
    <r>
      <rPr>
        <b/>
        <sz val="9"/>
        <color indexed="30"/>
        <rFont val="Tahoma"/>
        <family val="2"/>
      </rPr>
      <t xml:space="preserve">
PENANG : </t>
    </r>
    <r>
      <rPr>
        <b/>
        <sz val="9"/>
        <color indexed="30"/>
        <rFont val="돋움"/>
        <family val="3"/>
        <charset val="129"/>
      </rPr>
      <t>양산</t>
    </r>
    <r>
      <rPr>
        <b/>
        <sz val="9"/>
        <color indexed="30"/>
        <rFont val="Tahoma"/>
        <family val="2"/>
      </rPr>
      <t xml:space="preserve"> </t>
    </r>
    <r>
      <rPr>
        <b/>
        <sz val="9"/>
        <color indexed="30"/>
        <rFont val="돋움"/>
        <family val="3"/>
        <charset val="129"/>
      </rPr>
      <t>천경</t>
    </r>
    <r>
      <rPr>
        <b/>
        <sz val="9"/>
        <color indexed="30"/>
        <rFont val="Tahoma"/>
        <family val="2"/>
      </rPr>
      <t>CFS (</t>
    </r>
    <r>
      <rPr>
        <b/>
        <sz val="9"/>
        <color indexed="30"/>
        <rFont val="돋움"/>
        <family val="3"/>
        <charset val="129"/>
      </rPr>
      <t>월드코</t>
    </r>
    <r>
      <rPr>
        <b/>
        <sz val="9"/>
        <color indexed="30"/>
        <rFont val="Tahoma"/>
        <family val="2"/>
      </rPr>
      <t xml:space="preserve">) </t>
    </r>
    <r>
      <rPr>
        <b/>
        <sz val="9"/>
        <color indexed="30"/>
        <rFont val="돋움"/>
        <family val="3"/>
        <charset val="129"/>
      </rPr>
      <t>경상남도</t>
    </r>
    <r>
      <rPr>
        <b/>
        <sz val="9"/>
        <color indexed="30"/>
        <rFont val="Tahoma"/>
        <family val="2"/>
      </rPr>
      <t xml:space="preserve"> </t>
    </r>
    <r>
      <rPr>
        <b/>
        <sz val="9"/>
        <color indexed="30"/>
        <rFont val="돋움"/>
        <family val="3"/>
        <charset val="129"/>
      </rPr>
      <t>양산시</t>
    </r>
    <r>
      <rPr>
        <b/>
        <sz val="9"/>
        <color indexed="30"/>
        <rFont val="Tahoma"/>
        <family val="2"/>
      </rPr>
      <t xml:space="preserve"> </t>
    </r>
    <r>
      <rPr>
        <b/>
        <sz val="9"/>
        <color indexed="30"/>
        <rFont val="돋움"/>
        <family val="3"/>
        <charset val="129"/>
      </rPr>
      <t>물금읍</t>
    </r>
    <r>
      <rPr>
        <b/>
        <sz val="9"/>
        <color indexed="30"/>
        <rFont val="Tahoma"/>
        <family val="2"/>
      </rPr>
      <t xml:space="preserve"> </t>
    </r>
    <r>
      <rPr>
        <b/>
        <sz val="9"/>
        <color indexed="30"/>
        <rFont val="돋움"/>
        <family val="3"/>
        <charset val="129"/>
      </rPr>
      <t>증산리</t>
    </r>
    <r>
      <rPr>
        <b/>
        <sz val="9"/>
        <color indexed="30"/>
        <rFont val="Tahoma"/>
        <family val="2"/>
      </rPr>
      <t xml:space="preserve"> 1416</t>
    </r>
    <r>
      <rPr>
        <b/>
        <sz val="9"/>
        <color indexed="30"/>
        <rFont val="돋움"/>
        <family val="3"/>
        <charset val="129"/>
      </rPr>
      <t>번지</t>
    </r>
    <r>
      <rPr>
        <b/>
        <sz val="9"/>
        <color indexed="30"/>
        <rFont val="Tahoma"/>
        <family val="2"/>
      </rPr>
      <t xml:space="preserve"> </t>
    </r>
    <r>
      <rPr>
        <b/>
        <sz val="9"/>
        <color indexed="30"/>
        <rFont val="돋움"/>
        <family val="3"/>
        <charset val="129"/>
      </rPr>
      <t>양산</t>
    </r>
    <r>
      <rPr>
        <b/>
        <sz val="9"/>
        <color indexed="30"/>
        <rFont val="Tahoma"/>
        <family val="2"/>
      </rPr>
      <t>ICD 3</t>
    </r>
    <r>
      <rPr>
        <b/>
        <sz val="9"/>
        <color indexed="30"/>
        <rFont val="돋움"/>
        <family val="3"/>
        <charset val="129"/>
      </rPr>
      <t>단지</t>
    </r>
    <r>
      <rPr>
        <b/>
        <sz val="9"/>
        <color indexed="30"/>
        <rFont val="Tahoma"/>
        <family val="2"/>
      </rPr>
      <t xml:space="preserve">  *</t>
    </r>
    <r>
      <rPr>
        <b/>
        <sz val="9"/>
        <color indexed="30"/>
        <rFont val="돋움"/>
        <family val="3"/>
        <charset val="129"/>
      </rPr>
      <t>장치장코드</t>
    </r>
    <r>
      <rPr>
        <b/>
        <sz val="9"/>
        <color indexed="30"/>
        <rFont val="Tahoma"/>
        <family val="2"/>
      </rPr>
      <t xml:space="preserve">: 03386604                
               </t>
    </r>
    <r>
      <rPr>
        <b/>
        <sz val="9"/>
        <color indexed="30"/>
        <rFont val="돋움"/>
        <family val="3"/>
        <charset val="129"/>
      </rPr>
      <t>박현근</t>
    </r>
    <r>
      <rPr>
        <b/>
        <sz val="9"/>
        <color indexed="30"/>
        <rFont val="Tahoma"/>
        <family val="2"/>
      </rPr>
      <t xml:space="preserve"> </t>
    </r>
    <r>
      <rPr>
        <b/>
        <sz val="9"/>
        <color indexed="30"/>
        <rFont val="돋움"/>
        <family val="3"/>
        <charset val="129"/>
      </rPr>
      <t>대리</t>
    </r>
    <r>
      <rPr>
        <b/>
        <sz val="9"/>
        <color indexed="30"/>
        <rFont val="Tahoma"/>
        <family val="2"/>
      </rPr>
      <t xml:space="preserve"> (T:070-7725-9570), </t>
    </r>
    <r>
      <rPr>
        <b/>
        <sz val="9"/>
        <color indexed="30"/>
        <rFont val="돋움"/>
        <family val="3"/>
        <charset val="129"/>
      </rPr>
      <t>김동훈</t>
    </r>
    <r>
      <rPr>
        <b/>
        <sz val="9"/>
        <color indexed="30"/>
        <rFont val="Tahoma"/>
        <family val="2"/>
      </rPr>
      <t xml:space="preserve"> </t>
    </r>
    <r>
      <rPr>
        <b/>
        <sz val="9"/>
        <color indexed="30"/>
        <rFont val="돋움"/>
        <family val="3"/>
        <charset val="129"/>
      </rPr>
      <t>대리</t>
    </r>
    <r>
      <rPr>
        <b/>
        <sz val="9"/>
        <color indexed="30"/>
        <rFont val="Tahoma"/>
        <family val="2"/>
      </rPr>
      <t xml:space="preserve"> (T:070-7225-9569) FAX. 055-366-8296</t>
    </r>
    <phoneticPr fontId="4" type="noConversion"/>
  </si>
  <si>
    <t xml:space="preserve">LONG BEACH-LOS ANGELES(금,일) / OAKLAND-SANFRANCISCO (금) </t>
    <phoneticPr fontId="4" type="noConversion"/>
  </si>
  <si>
    <t>신항 (주)글로벌로지텍/류주환 과장님(주소:경상남도 창원시 진해구 신항10로 19 / 장치장코드:03078052) TEL:055-552-8771 FAX:055-552-8772</t>
    <phoneticPr fontId="146" type="noConversion"/>
  </si>
  <si>
    <t>신항 (주)글로벌로지텍/류주환 과장님 (주소 : 경상남도 창원시 진해구 신항10로 19 / 장치장코드 : 03078052) TEL:055-552-8771  FAX:055-552-8772</t>
    <phoneticPr fontId="4" type="noConversion"/>
  </si>
  <si>
    <t>ㅡ</t>
    <phoneticPr fontId="4" type="noConversion"/>
  </si>
  <si>
    <t>HYUNDAI</t>
    <phoneticPr fontId="4" type="noConversion"/>
  </si>
  <si>
    <t>HYUNDAI</t>
    <phoneticPr fontId="4" type="noConversion"/>
  </si>
  <si>
    <t>DONGJIN</t>
    <phoneticPr fontId="4" type="noConversion"/>
  </si>
  <si>
    <t>HEUNG-A</t>
    <phoneticPr fontId="4" type="noConversion"/>
  </si>
  <si>
    <r>
      <rPr>
        <b/>
        <sz val="10"/>
        <color rgb="FFFF0000"/>
        <rFont val="맑은 고딕"/>
        <family val="3"/>
        <charset val="129"/>
      </rPr>
      <t>신항 (주)글로벌로지텍  /  박경호팀장님 (주소 : 경상남도 창원시 진해구 신항10로 19  (우)  51619/장치장코드 : 03078052)</t>
    </r>
    <r>
      <rPr>
        <b/>
        <sz val="10"/>
        <rFont val="맑은 고딕"/>
        <family val="3"/>
        <charset val="129"/>
      </rPr>
      <t xml:space="preserve">
</t>
    </r>
    <r>
      <rPr>
        <b/>
        <sz val="10"/>
        <color rgb="FFFF0000"/>
        <rFont val="맑은 고딕"/>
        <family val="3"/>
        <charset val="129"/>
      </rPr>
      <t>* INLAND  DESTINATION: CAIRO / PORT SAID / DAMIETTA / PORT SUEZ / SOKHANA *모든선적 건 CI/PL필요*</t>
    </r>
    <phoneticPr fontId="4" type="noConversion"/>
  </si>
  <si>
    <t>한달내 통관 필수!! 미통관시 모든비용 shipper측 부담, actual cnee 연락처 공유 必</t>
    <phoneticPr fontId="4" type="noConversion"/>
  </si>
  <si>
    <t xml:space="preserve">*닝보 진행시 필독*                                                                                                        - 도착 후 한달 안에 통관 필수입니다. Clearance required within one month after arrival.
- 닝보에서 화물 폐기 불가하오니 화주/컨사이니 측에 사전 안내 부탁 드립니다. No cargo disposal in Ningbo.
- Cnee가 화물 포기하는 경우, 모든 화물은 shipback 되어야하고 비용은 shipper측에서 부담해야합니다. If cnee gives up the cargo, all cargo must be shipbacked and the cost must be charged by the shipper.
- 상기문제로 인하여 모든 actual cnee 연락처 필요하오니 공유 부탁 드립니다. All actual cnee contacts required due to the above problem. </t>
    <phoneticPr fontId="4" type="noConversion"/>
  </si>
  <si>
    <r>
      <t xml:space="preserve"> HIJT(한진인천컨테이너) CFS  T : 032-202-4978 F:032-821-9076 
A : 서성민 과장님 ([ 주소 ] 인천시 연수구 신항대로 777) 장치장코드 : CFS 020-86016
</t>
    </r>
    <r>
      <rPr>
        <b/>
        <sz val="11"/>
        <color rgb="FFFF0000"/>
        <rFont val="맑은 고딕"/>
        <family val="3"/>
        <charset val="129"/>
      </rPr>
      <t>*작업당일 오전에만 입고가능(미리입고 절대불가)</t>
    </r>
    <r>
      <rPr>
        <b/>
        <sz val="11"/>
        <color indexed="30"/>
        <rFont val="맑은 고딕"/>
        <family val="3"/>
        <charset val="129"/>
      </rPr>
      <t xml:space="preserve">   NO MARK로 화물 선적, B/L발행 불가
★대한통운  : 개당 화물이 50KG 이상은 파렛트화 요망 / 카톤,직물 인력작업비용 별도 부과 5CBM이상은 CFS 더블★ / 선입고 XX</t>
    </r>
    <phoneticPr fontId="4" type="noConversion"/>
  </si>
  <si>
    <t>한진신항 CFS  신동민 대리 / TEL:032-202-4981 인천시 연수구 인천신항대로 777 장치장코드:02086016</t>
    <phoneticPr fontId="4" type="noConversion"/>
  </si>
  <si>
    <t>KMTC</t>
    <phoneticPr fontId="4" type="noConversion"/>
  </si>
  <si>
    <t>KMTC</t>
    <phoneticPr fontId="4" type="noConversion"/>
  </si>
  <si>
    <t>(KAO-목,TAI-토)</t>
    <phoneticPr fontId="4" type="noConversion"/>
  </si>
  <si>
    <t>DOC CLS</t>
    <phoneticPr fontId="4" type="noConversion"/>
  </si>
  <si>
    <t>SITC</t>
  </si>
  <si>
    <t xml:space="preserve">DONGJIN </t>
  </si>
  <si>
    <t>S/R CLS</t>
    <phoneticPr fontId="4" type="noConversion"/>
  </si>
  <si>
    <t>VESSEL</t>
    <phoneticPr fontId="4" type="noConversion"/>
  </si>
  <si>
    <t>CMS 신항만 화전 CFS (부산광역시 강서구 화전동 559번지) / 양기홍 계장 / T:051-638-6688 F:051-628-5568 
                              부산본부세관/창고코드:03570004</t>
    <phoneticPr fontId="4" type="noConversion"/>
  </si>
  <si>
    <t>SUNNY ROSE</t>
  </si>
  <si>
    <t>HEUNG-A PUSAN</t>
    <phoneticPr fontId="4" type="noConversion"/>
  </si>
  <si>
    <t>HEUNG-A PUSAN</t>
    <phoneticPr fontId="4" type="noConversion"/>
  </si>
  <si>
    <t>신항 (주)글로벌로지텍/류주환 과장님 (주소 : 경상남도 창원시 진해구 신항10로 19 / 장치장코드 : 03078052) TEL:055-552-8771  FAX:055-552-8772</t>
    <phoneticPr fontId="4" type="noConversion"/>
  </si>
  <si>
    <r>
      <rPr>
        <b/>
        <sz val="8"/>
        <rFont val="돋움"/>
        <family val="3"/>
        <charset val="129"/>
      </rPr>
      <t>※</t>
    </r>
    <r>
      <rPr>
        <b/>
        <sz val="8"/>
        <rFont val="Arial"/>
        <family val="2"/>
      </rPr>
      <t xml:space="preserve"> </t>
    </r>
    <r>
      <rPr>
        <b/>
        <sz val="8"/>
        <rFont val="돋움"/>
        <family val="3"/>
        <charset val="129"/>
      </rPr>
      <t>신항</t>
    </r>
    <r>
      <rPr>
        <b/>
        <sz val="8"/>
        <rFont val="Arial"/>
        <family val="2"/>
      </rPr>
      <t xml:space="preserve"> (</t>
    </r>
    <r>
      <rPr>
        <b/>
        <sz val="8"/>
        <rFont val="돋움"/>
        <family val="3"/>
        <charset val="129"/>
      </rPr>
      <t>주</t>
    </r>
    <r>
      <rPr>
        <b/>
        <sz val="8"/>
        <rFont val="Arial"/>
        <family val="2"/>
      </rPr>
      <t>)</t>
    </r>
    <r>
      <rPr>
        <b/>
        <sz val="8"/>
        <rFont val="돋움"/>
        <family val="3"/>
        <charset val="129"/>
      </rPr>
      <t>글로벌로지텍</t>
    </r>
    <r>
      <rPr>
        <b/>
        <sz val="8"/>
        <rFont val="Arial"/>
        <family val="2"/>
      </rPr>
      <t xml:space="preserve">  /  </t>
    </r>
    <r>
      <rPr>
        <b/>
        <sz val="8"/>
        <rFont val="돋움"/>
        <family val="3"/>
        <charset val="129"/>
      </rPr>
      <t>박경호팀장님</t>
    </r>
    <r>
      <rPr>
        <b/>
        <sz val="8"/>
        <rFont val="Arial"/>
        <family val="2"/>
      </rPr>
      <t xml:space="preserve"> T. 055 552- 8771 F.070-4275-1773 
   (</t>
    </r>
    <r>
      <rPr>
        <b/>
        <sz val="8"/>
        <rFont val="돋움"/>
        <family val="3"/>
        <charset val="129"/>
      </rPr>
      <t>주소</t>
    </r>
    <r>
      <rPr>
        <b/>
        <sz val="8"/>
        <rFont val="Arial"/>
        <family val="2"/>
      </rPr>
      <t xml:space="preserve"> : </t>
    </r>
    <r>
      <rPr>
        <b/>
        <sz val="8"/>
        <rFont val="돋움"/>
        <family val="3"/>
        <charset val="129"/>
      </rPr>
      <t>경상남도</t>
    </r>
    <r>
      <rPr>
        <b/>
        <sz val="8"/>
        <rFont val="Arial"/>
        <family val="2"/>
      </rPr>
      <t xml:space="preserve"> </t>
    </r>
    <r>
      <rPr>
        <b/>
        <sz val="8"/>
        <rFont val="돋움"/>
        <family val="3"/>
        <charset val="129"/>
      </rPr>
      <t>창원시</t>
    </r>
    <r>
      <rPr>
        <b/>
        <sz val="8"/>
        <rFont val="Arial"/>
        <family val="2"/>
      </rPr>
      <t xml:space="preserve"> </t>
    </r>
    <r>
      <rPr>
        <b/>
        <sz val="8"/>
        <rFont val="돋움"/>
        <family val="3"/>
        <charset val="129"/>
      </rPr>
      <t>진해구</t>
    </r>
    <r>
      <rPr>
        <b/>
        <sz val="8"/>
        <rFont val="Arial"/>
        <family val="2"/>
      </rPr>
      <t xml:space="preserve"> </t>
    </r>
    <r>
      <rPr>
        <b/>
        <sz val="8"/>
        <rFont val="돋움"/>
        <family val="3"/>
        <charset val="129"/>
      </rPr>
      <t>신항</t>
    </r>
    <r>
      <rPr>
        <b/>
        <sz val="8"/>
        <rFont val="Arial"/>
        <family val="2"/>
      </rPr>
      <t>10</t>
    </r>
    <r>
      <rPr>
        <b/>
        <sz val="8"/>
        <rFont val="돋움"/>
        <family val="3"/>
        <charset val="129"/>
      </rPr>
      <t>로</t>
    </r>
    <r>
      <rPr>
        <b/>
        <sz val="8"/>
        <rFont val="Arial"/>
        <family val="2"/>
      </rPr>
      <t xml:space="preserve"> 19  (</t>
    </r>
    <r>
      <rPr>
        <b/>
        <sz val="8"/>
        <rFont val="돋움"/>
        <family val="3"/>
        <charset val="129"/>
      </rPr>
      <t>우</t>
    </r>
    <r>
      <rPr>
        <b/>
        <sz val="8"/>
        <rFont val="Arial"/>
        <family val="2"/>
      </rPr>
      <t xml:space="preserve">)  51619  /  </t>
    </r>
    <r>
      <rPr>
        <b/>
        <sz val="8"/>
        <rFont val="돋움"/>
        <family val="3"/>
        <charset val="129"/>
      </rPr>
      <t>장치장코드</t>
    </r>
    <r>
      <rPr>
        <b/>
        <sz val="8"/>
        <rFont val="Arial"/>
        <family val="2"/>
      </rPr>
      <t xml:space="preserve"> : 03078052)
</t>
    </r>
    <r>
      <rPr>
        <b/>
        <sz val="8"/>
        <color rgb="FFFF0000"/>
        <rFont val="Arial"/>
        <family val="2"/>
      </rPr>
      <t xml:space="preserve">** CANADA </t>
    </r>
    <r>
      <rPr>
        <b/>
        <sz val="8"/>
        <color rgb="FFFF0000"/>
        <rFont val="돋움"/>
        <family val="3"/>
        <charset val="129"/>
      </rPr>
      <t>진행</t>
    </r>
    <r>
      <rPr>
        <b/>
        <sz val="8"/>
        <color rgb="FFFF0000"/>
        <rFont val="Arial"/>
        <family val="2"/>
      </rPr>
      <t xml:space="preserve"> </t>
    </r>
    <r>
      <rPr>
        <b/>
        <sz val="8"/>
        <color rgb="FFFF0000"/>
        <rFont val="돋움"/>
        <family val="3"/>
        <charset val="129"/>
      </rPr>
      <t>시</t>
    </r>
    <r>
      <rPr>
        <b/>
        <sz val="8"/>
        <color rgb="FFFF0000"/>
        <rFont val="Arial"/>
        <family val="2"/>
      </rPr>
      <t xml:space="preserve">, </t>
    </r>
    <r>
      <rPr>
        <b/>
        <sz val="8"/>
        <color rgb="FFFF0000"/>
        <rFont val="돋움"/>
        <family val="3"/>
        <charset val="129"/>
      </rPr>
      <t>주의사항</t>
    </r>
    <r>
      <rPr>
        <b/>
        <sz val="8"/>
        <color rgb="FFFF0000"/>
        <rFont val="Arial"/>
        <family val="2"/>
      </rPr>
      <t xml:space="preserve"> **
1. S/R </t>
    </r>
    <r>
      <rPr>
        <b/>
        <sz val="8"/>
        <color rgb="FFFF0000"/>
        <rFont val="돋움"/>
        <family val="3"/>
        <charset val="129"/>
      </rPr>
      <t>상의</t>
    </r>
    <r>
      <rPr>
        <b/>
        <sz val="8"/>
        <color rgb="FFFF0000"/>
        <rFont val="Arial"/>
        <family val="2"/>
      </rPr>
      <t xml:space="preserve"> </t>
    </r>
    <r>
      <rPr>
        <b/>
        <sz val="8"/>
        <color rgb="FFFF0000"/>
        <rFont val="돋움"/>
        <family val="3"/>
        <charset val="129"/>
      </rPr>
      <t>포워딩</t>
    </r>
    <r>
      <rPr>
        <b/>
        <sz val="8"/>
        <color rgb="FFFF0000"/>
        <rFont val="Arial"/>
        <family val="2"/>
      </rPr>
      <t xml:space="preserve">(Shipper) &amp; CANADA CNEE </t>
    </r>
    <r>
      <rPr>
        <b/>
        <sz val="8"/>
        <color rgb="FFFF0000"/>
        <rFont val="돋움"/>
        <family val="3"/>
        <charset val="129"/>
      </rPr>
      <t>주소</t>
    </r>
    <r>
      <rPr>
        <b/>
        <sz val="8"/>
        <color rgb="FFFF0000"/>
        <rFont val="Arial"/>
        <family val="2"/>
      </rPr>
      <t xml:space="preserve"> </t>
    </r>
    <r>
      <rPr>
        <b/>
        <sz val="8"/>
        <color rgb="FFFF0000"/>
        <rFont val="돋움"/>
        <family val="3"/>
        <charset val="129"/>
      </rPr>
      <t>제출</t>
    </r>
    <r>
      <rPr>
        <b/>
        <sz val="8"/>
        <color rgb="FFFF0000"/>
        <rFont val="Arial"/>
        <family val="2"/>
      </rPr>
      <t xml:space="preserve"> </t>
    </r>
    <r>
      <rPr>
        <b/>
        <sz val="8"/>
        <color rgb="FFFF0000"/>
        <rFont val="돋움"/>
        <family val="3"/>
        <charset val="129"/>
      </rPr>
      <t xml:space="preserve">요망
</t>
    </r>
    <r>
      <rPr>
        <b/>
        <sz val="8"/>
        <color rgb="FFFF0000"/>
        <rFont val="Arial"/>
        <family val="2"/>
      </rPr>
      <t xml:space="preserve">2. </t>
    </r>
    <r>
      <rPr>
        <b/>
        <sz val="8"/>
        <color rgb="FFFF0000"/>
        <rFont val="돋움"/>
        <family val="3"/>
        <charset val="129"/>
      </rPr>
      <t>주소는</t>
    </r>
    <r>
      <rPr>
        <b/>
        <sz val="8"/>
        <color rgb="FFFF0000"/>
        <rFont val="Arial"/>
        <family val="2"/>
      </rPr>
      <t xml:space="preserve"> </t>
    </r>
    <r>
      <rPr>
        <b/>
        <sz val="8"/>
        <color rgb="FFFF0000"/>
        <rFont val="돋움"/>
        <family val="3"/>
        <charset val="129"/>
      </rPr>
      <t>영문</t>
    </r>
    <r>
      <rPr>
        <b/>
        <sz val="8"/>
        <color rgb="FFFF0000"/>
        <rFont val="Arial"/>
        <family val="2"/>
      </rPr>
      <t xml:space="preserve"> FULL ADRESS </t>
    </r>
    <r>
      <rPr>
        <b/>
        <sz val="8"/>
        <color rgb="FFFF0000"/>
        <rFont val="돋움"/>
        <family val="3"/>
        <charset val="129"/>
      </rPr>
      <t>여야</t>
    </r>
    <r>
      <rPr>
        <b/>
        <sz val="8"/>
        <color rgb="FFFF0000"/>
        <rFont val="Arial"/>
        <family val="2"/>
      </rPr>
      <t xml:space="preserve"> </t>
    </r>
    <r>
      <rPr>
        <b/>
        <sz val="8"/>
        <color rgb="FFFF0000"/>
        <rFont val="돋움"/>
        <family val="3"/>
        <charset val="129"/>
      </rPr>
      <t>함</t>
    </r>
    <r>
      <rPr>
        <b/>
        <sz val="8"/>
        <color rgb="FFFF0000"/>
        <rFont val="Arial"/>
        <family val="2"/>
      </rPr>
      <t xml:space="preserve"> POSTAL CODE </t>
    </r>
    <r>
      <rPr>
        <b/>
        <sz val="8"/>
        <color rgb="FFFF0000"/>
        <rFont val="돋움"/>
        <family val="3"/>
        <charset val="129"/>
      </rPr>
      <t xml:space="preserve">필수
</t>
    </r>
    <r>
      <rPr>
        <b/>
        <sz val="8"/>
        <color rgb="FFFF0000"/>
        <rFont val="Arial"/>
        <family val="2"/>
      </rPr>
      <t xml:space="preserve">3. </t>
    </r>
    <r>
      <rPr>
        <b/>
        <sz val="8"/>
        <color rgb="FFFF0000"/>
        <rFont val="돋움"/>
        <family val="3"/>
        <charset val="129"/>
      </rPr>
      <t>개인</t>
    </r>
    <r>
      <rPr>
        <b/>
        <sz val="8"/>
        <color rgb="FFFF0000"/>
        <rFont val="Arial"/>
        <family val="2"/>
      </rPr>
      <t xml:space="preserve"> </t>
    </r>
    <r>
      <rPr>
        <b/>
        <sz val="8"/>
        <color rgb="FFFF0000"/>
        <rFont val="돋움"/>
        <family val="3"/>
        <charset val="129"/>
      </rPr>
      <t>화물의</t>
    </r>
    <r>
      <rPr>
        <b/>
        <sz val="8"/>
        <color rgb="FFFF0000"/>
        <rFont val="Arial"/>
        <family val="2"/>
      </rPr>
      <t xml:space="preserve"> </t>
    </r>
    <r>
      <rPr>
        <b/>
        <sz val="8"/>
        <color rgb="FFFF0000"/>
        <rFont val="돋움"/>
        <family val="3"/>
        <charset val="129"/>
      </rPr>
      <t>경우도</t>
    </r>
    <r>
      <rPr>
        <b/>
        <sz val="8"/>
        <color rgb="FFFF0000"/>
        <rFont val="Arial"/>
        <family val="2"/>
      </rPr>
      <t xml:space="preserve"> </t>
    </r>
    <r>
      <rPr>
        <b/>
        <sz val="8"/>
        <color rgb="FFFF0000"/>
        <rFont val="돋움"/>
        <family val="3"/>
        <charset val="129"/>
      </rPr>
      <t>주소</t>
    </r>
    <r>
      <rPr>
        <b/>
        <sz val="8"/>
        <color rgb="FFFF0000"/>
        <rFont val="Arial"/>
        <family val="2"/>
      </rPr>
      <t xml:space="preserve"> </t>
    </r>
    <r>
      <rPr>
        <b/>
        <sz val="8"/>
        <color rgb="FFFF0000"/>
        <rFont val="돋움"/>
        <family val="3"/>
        <charset val="129"/>
      </rPr>
      <t>제출</t>
    </r>
    <r>
      <rPr>
        <b/>
        <sz val="8"/>
        <color rgb="FFFF0000"/>
        <rFont val="Arial"/>
        <family val="2"/>
      </rPr>
      <t xml:space="preserve"> </t>
    </r>
    <r>
      <rPr>
        <b/>
        <sz val="8"/>
        <color rgb="FFFF0000"/>
        <rFont val="돋움"/>
        <family val="3"/>
        <charset val="129"/>
      </rPr>
      <t xml:space="preserve">필수
</t>
    </r>
    <r>
      <rPr>
        <b/>
        <sz val="8"/>
        <color rgb="FFFF0000"/>
        <rFont val="Arial"/>
        <family val="2"/>
      </rPr>
      <t xml:space="preserve">4. CNEE </t>
    </r>
    <r>
      <rPr>
        <b/>
        <sz val="8"/>
        <color rgb="FFFF0000"/>
        <rFont val="돋움"/>
        <family val="3"/>
        <charset val="129"/>
      </rPr>
      <t>가</t>
    </r>
    <r>
      <rPr>
        <b/>
        <sz val="8"/>
        <color rgb="FFFF0000"/>
        <rFont val="Arial"/>
        <family val="2"/>
      </rPr>
      <t xml:space="preserve"> </t>
    </r>
    <r>
      <rPr>
        <b/>
        <sz val="8"/>
        <color rgb="FFFF0000"/>
        <rFont val="돋움"/>
        <family val="3"/>
        <charset val="129"/>
      </rPr>
      <t>미국주소인</t>
    </r>
    <r>
      <rPr>
        <b/>
        <sz val="8"/>
        <color rgb="FFFF0000"/>
        <rFont val="Arial"/>
        <family val="2"/>
      </rPr>
      <t xml:space="preserve"> </t>
    </r>
    <r>
      <rPr>
        <b/>
        <sz val="8"/>
        <color rgb="FFFF0000"/>
        <rFont val="돋움"/>
        <family val="3"/>
        <charset val="129"/>
      </rPr>
      <t>경우에도</t>
    </r>
    <r>
      <rPr>
        <b/>
        <sz val="8"/>
        <color rgb="FFFF0000"/>
        <rFont val="Arial"/>
        <family val="2"/>
      </rPr>
      <t xml:space="preserve"> ACI </t>
    </r>
    <r>
      <rPr>
        <b/>
        <sz val="8"/>
        <color rgb="FFFF0000"/>
        <rFont val="돋움"/>
        <family val="3"/>
        <charset val="129"/>
      </rPr>
      <t>신고를</t>
    </r>
    <r>
      <rPr>
        <b/>
        <sz val="8"/>
        <color rgb="FFFF0000"/>
        <rFont val="Arial"/>
        <family val="2"/>
      </rPr>
      <t xml:space="preserve"> </t>
    </r>
    <r>
      <rPr>
        <b/>
        <sz val="8"/>
        <color rgb="FFFF0000"/>
        <rFont val="돋움"/>
        <family val="3"/>
        <charset val="129"/>
      </rPr>
      <t>위한</t>
    </r>
    <r>
      <rPr>
        <b/>
        <sz val="8"/>
        <color rgb="FFFF0000"/>
        <rFont val="Arial"/>
        <family val="2"/>
      </rPr>
      <t xml:space="preserve"> </t>
    </r>
    <r>
      <rPr>
        <b/>
        <sz val="8"/>
        <color rgb="FFFF0000"/>
        <rFont val="돋움"/>
        <family val="3"/>
        <charset val="129"/>
      </rPr>
      <t>캐나다</t>
    </r>
    <r>
      <rPr>
        <b/>
        <sz val="8"/>
        <color rgb="FFFF0000"/>
        <rFont val="Arial"/>
        <family val="2"/>
      </rPr>
      <t xml:space="preserve"> </t>
    </r>
    <r>
      <rPr>
        <b/>
        <sz val="8"/>
        <color rgb="FFFF0000"/>
        <rFont val="돋움"/>
        <family val="3"/>
        <charset val="129"/>
      </rPr>
      <t>내의</t>
    </r>
    <r>
      <rPr>
        <b/>
        <sz val="8"/>
        <color rgb="FFFF0000"/>
        <rFont val="Arial"/>
        <family val="2"/>
      </rPr>
      <t xml:space="preserve"> </t>
    </r>
    <r>
      <rPr>
        <b/>
        <sz val="8"/>
        <color rgb="FFFF0000"/>
        <rFont val="돋움"/>
        <family val="3"/>
        <charset val="129"/>
      </rPr>
      <t>주소가</t>
    </r>
    <r>
      <rPr>
        <b/>
        <sz val="8"/>
        <color rgb="FFFF0000"/>
        <rFont val="Arial"/>
        <family val="2"/>
      </rPr>
      <t xml:space="preserve"> </t>
    </r>
    <r>
      <rPr>
        <b/>
        <sz val="8"/>
        <color rgb="FFFF0000"/>
        <rFont val="돋움"/>
        <family val="3"/>
        <charset val="129"/>
      </rPr>
      <t>반드시</t>
    </r>
    <r>
      <rPr>
        <b/>
        <sz val="8"/>
        <color rgb="FFFF0000"/>
        <rFont val="Arial"/>
        <family val="2"/>
      </rPr>
      <t xml:space="preserve"> </t>
    </r>
    <r>
      <rPr>
        <b/>
        <sz val="8"/>
        <color rgb="FFFF0000"/>
        <rFont val="돋움"/>
        <family val="3"/>
        <charset val="129"/>
      </rPr>
      <t xml:space="preserve">필요함
</t>
    </r>
    <r>
      <rPr>
        <b/>
        <sz val="8"/>
        <color rgb="FFFF0000"/>
        <rFont val="Arial"/>
        <family val="2"/>
      </rPr>
      <t xml:space="preserve">5. </t>
    </r>
    <r>
      <rPr>
        <b/>
        <sz val="8"/>
        <color rgb="FFFF0000"/>
        <rFont val="돋움"/>
        <family val="3"/>
        <charset val="129"/>
      </rPr>
      <t>화물</t>
    </r>
    <r>
      <rPr>
        <b/>
        <sz val="8"/>
        <color rgb="FFFF0000"/>
        <rFont val="Arial"/>
        <family val="2"/>
      </rPr>
      <t xml:space="preserve"> </t>
    </r>
    <r>
      <rPr>
        <b/>
        <sz val="8"/>
        <color rgb="FFFF0000"/>
        <rFont val="돋움"/>
        <family val="3"/>
        <charset val="129"/>
      </rPr>
      <t>입고전에는</t>
    </r>
    <r>
      <rPr>
        <b/>
        <sz val="8"/>
        <color rgb="FFFF0000"/>
        <rFont val="Arial"/>
        <family val="2"/>
      </rPr>
      <t xml:space="preserve"> </t>
    </r>
    <r>
      <rPr>
        <b/>
        <sz val="8"/>
        <color rgb="FFFF0000"/>
        <rFont val="돋움"/>
        <family val="3"/>
        <charset val="129"/>
      </rPr>
      <t>작업</t>
    </r>
    <r>
      <rPr>
        <b/>
        <sz val="8"/>
        <color rgb="FFFF0000"/>
        <rFont val="Arial"/>
        <family val="2"/>
      </rPr>
      <t xml:space="preserve"> </t>
    </r>
    <r>
      <rPr>
        <b/>
        <sz val="8"/>
        <color rgb="FFFF0000"/>
        <rFont val="돋움"/>
        <family val="3"/>
        <charset val="129"/>
      </rPr>
      <t>및</t>
    </r>
    <r>
      <rPr>
        <b/>
        <sz val="8"/>
        <color rgb="FFFF0000"/>
        <rFont val="Arial"/>
        <family val="2"/>
      </rPr>
      <t xml:space="preserve"> ACI </t>
    </r>
    <r>
      <rPr>
        <b/>
        <sz val="8"/>
        <color rgb="FFFF0000"/>
        <rFont val="돋움"/>
        <family val="3"/>
        <charset val="129"/>
      </rPr>
      <t>신고가</t>
    </r>
    <r>
      <rPr>
        <b/>
        <sz val="8"/>
        <color rgb="FFFF0000"/>
        <rFont val="Arial"/>
        <family val="2"/>
      </rPr>
      <t xml:space="preserve"> </t>
    </r>
    <r>
      <rPr>
        <b/>
        <sz val="8"/>
        <color rgb="FFFF0000"/>
        <rFont val="돋움"/>
        <family val="3"/>
        <charset val="129"/>
      </rPr>
      <t>불가능하니</t>
    </r>
    <r>
      <rPr>
        <b/>
        <sz val="8"/>
        <color rgb="FFFF0000"/>
        <rFont val="Arial"/>
        <family val="2"/>
      </rPr>
      <t xml:space="preserve"> </t>
    </r>
    <r>
      <rPr>
        <b/>
        <sz val="8"/>
        <color rgb="FFFF0000"/>
        <rFont val="돋움"/>
        <family val="3"/>
        <charset val="129"/>
      </rPr>
      <t>마감시간</t>
    </r>
    <r>
      <rPr>
        <b/>
        <sz val="8"/>
        <color rgb="FFFF0000"/>
        <rFont val="Arial"/>
        <family val="2"/>
      </rPr>
      <t xml:space="preserve"> </t>
    </r>
    <r>
      <rPr>
        <b/>
        <sz val="8"/>
        <color rgb="FFFF0000"/>
        <rFont val="돋움"/>
        <family val="3"/>
        <charset val="129"/>
      </rPr>
      <t>엄수</t>
    </r>
    <r>
      <rPr>
        <b/>
        <sz val="8"/>
        <color rgb="FFFF0000"/>
        <rFont val="Arial"/>
        <family val="2"/>
      </rPr>
      <t xml:space="preserve"> </t>
    </r>
    <r>
      <rPr>
        <b/>
        <sz val="8"/>
        <color rgb="FFFF0000"/>
        <rFont val="돋움"/>
        <family val="3"/>
        <charset val="129"/>
      </rPr>
      <t>부탁드립니다</t>
    </r>
    <r>
      <rPr>
        <b/>
        <sz val="8"/>
        <color rgb="FFFF0000"/>
        <rFont val="Arial"/>
        <family val="2"/>
      </rPr>
      <t>.(</t>
    </r>
    <r>
      <rPr>
        <b/>
        <sz val="8"/>
        <color rgb="FFFF0000"/>
        <rFont val="돋움"/>
        <family val="3"/>
        <charset val="129"/>
      </rPr>
      <t>중요</t>
    </r>
    <r>
      <rPr>
        <b/>
        <sz val="8"/>
        <color rgb="FFFF0000"/>
        <rFont val="Arial"/>
        <family val="2"/>
      </rPr>
      <t>)</t>
    </r>
    <phoneticPr fontId="4" type="noConversion"/>
  </si>
  <si>
    <t>REVERENCE</t>
  </si>
  <si>
    <t>HEUNG-A PUSAN</t>
  </si>
  <si>
    <t>JIFA BOHAI</t>
    <phoneticPr fontId="4" type="noConversion"/>
  </si>
  <si>
    <t>ㅡ</t>
    <phoneticPr fontId="4" type="noConversion"/>
  </si>
  <si>
    <r>
      <rPr>
        <b/>
        <sz val="10"/>
        <color indexed="8"/>
        <rFont val="돋움"/>
        <family val="3"/>
        <charset val="129"/>
      </rPr>
      <t>신항</t>
    </r>
    <r>
      <rPr>
        <b/>
        <sz val="10"/>
        <color indexed="8"/>
        <rFont val="Tahoma"/>
        <family val="2"/>
      </rPr>
      <t xml:space="preserve"> (</t>
    </r>
    <r>
      <rPr>
        <b/>
        <sz val="10"/>
        <color indexed="8"/>
        <rFont val="돋움"/>
        <family val="3"/>
        <charset val="129"/>
      </rPr>
      <t>주</t>
    </r>
    <r>
      <rPr>
        <b/>
        <sz val="10"/>
        <color indexed="8"/>
        <rFont val="Tahoma"/>
        <family val="2"/>
      </rPr>
      <t>)</t>
    </r>
    <r>
      <rPr>
        <b/>
        <sz val="10"/>
        <color indexed="8"/>
        <rFont val="돋움"/>
        <family val="3"/>
        <charset val="129"/>
      </rPr>
      <t>글로벌로지텍</t>
    </r>
    <r>
      <rPr>
        <b/>
        <sz val="10"/>
        <color indexed="8"/>
        <rFont val="Tahoma"/>
        <family val="2"/>
      </rPr>
      <t>/</t>
    </r>
    <r>
      <rPr>
        <b/>
        <sz val="10"/>
        <color indexed="8"/>
        <rFont val="돋움"/>
        <family val="3"/>
        <charset val="129"/>
      </rPr>
      <t>박경호팀장</t>
    </r>
    <r>
      <rPr>
        <b/>
        <sz val="10"/>
        <color indexed="8"/>
        <rFont val="Tahoma"/>
        <family val="2"/>
      </rPr>
      <t>(</t>
    </r>
    <r>
      <rPr>
        <b/>
        <sz val="10"/>
        <color indexed="8"/>
        <rFont val="돋움"/>
        <family val="3"/>
        <charset val="129"/>
      </rPr>
      <t>주소</t>
    </r>
    <r>
      <rPr>
        <b/>
        <sz val="10"/>
        <color indexed="8"/>
        <rFont val="Tahoma"/>
        <family val="2"/>
      </rPr>
      <t>:</t>
    </r>
    <r>
      <rPr>
        <b/>
        <sz val="10"/>
        <color indexed="8"/>
        <rFont val="돋움"/>
        <family val="3"/>
        <charset val="129"/>
      </rPr>
      <t>경상남도</t>
    </r>
    <r>
      <rPr>
        <b/>
        <sz val="10"/>
        <color indexed="8"/>
        <rFont val="Tahoma"/>
        <family val="2"/>
      </rPr>
      <t xml:space="preserve"> </t>
    </r>
    <r>
      <rPr>
        <b/>
        <sz val="10"/>
        <color indexed="8"/>
        <rFont val="돋움"/>
        <family val="3"/>
        <charset val="129"/>
      </rPr>
      <t>창원시</t>
    </r>
    <r>
      <rPr>
        <b/>
        <sz val="10"/>
        <color indexed="8"/>
        <rFont val="Tahoma"/>
        <family val="2"/>
      </rPr>
      <t xml:space="preserve"> </t>
    </r>
    <r>
      <rPr>
        <b/>
        <sz val="10"/>
        <color indexed="8"/>
        <rFont val="돋움"/>
        <family val="3"/>
        <charset val="129"/>
      </rPr>
      <t>진해구</t>
    </r>
    <r>
      <rPr>
        <b/>
        <sz val="10"/>
        <color indexed="8"/>
        <rFont val="Tahoma"/>
        <family val="2"/>
      </rPr>
      <t xml:space="preserve"> </t>
    </r>
    <r>
      <rPr>
        <b/>
        <sz val="10"/>
        <color indexed="8"/>
        <rFont val="돋움"/>
        <family val="3"/>
        <charset val="129"/>
      </rPr>
      <t>신항</t>
    </r>
    <r>
      <rPr>
        <b/>
        <sz val="10"/>
        <color indexed="8"/>
        <rFont val="Tahoma"/>
        <family val="2"/>
      </rPr>
      <t>10</t>
    </r>
    <r>
      <rPr>
        <b/>
        <sz val="10"/>
        <color indexed="8"/>
        <rFont val="돋움"/>
        <family val="3"/>
        <charset val="129"/>
      </rPr>
      <t>로</t>
    </r>
    <r>
      <rPr>
        <b/>
        <sz val="10"/>
        <color indexed="8"/>
        <rFont val="Tahoma"/>
        <family val="2"/>
      </rPr>
      <t>19/</t>
    </r>
    <r>
      <rPr>
        <b/>
        <sz val="10"/>
        <color indexed="8"/>
        <rFont val="돋움"/>
        <family val="3"/>
        <charset val="129"/>
      </rPr>
      <t>장치장코드</t>
    </r>
    <r>
      <rPr>
        <b/>
        <sz val="10"/>
        <color indexed="8"/>
        <rFont val="Tahoma"/>
        <family val="2"/>
      </rPr>
      <t xml:space="preserve">:03078052)/TEL:055-552-8771 FAX:055-552-8772 
</t>
    </r>
    <r>
      <rPr>
        <b/>
        <sz val="10"/>
        <color rgb="FFFF0000"/>
        <rFont val="Tahoma"/>
        <family val="2"/>
      </rPr>
      <t xml:space="preserve">All goods must have marks and sequential identification number on the total of packages contemplated by document shipments.
</t>
    </r>
    <r>
      <rPr>
        <b/>
        <sz val="10"/>
        <color rgb="FFFF0000"/>
        <rFont val="돋움"/>
        <family val="3"/>
        <charset val="129"/>
      </rPr>
      <t>모든</t>
    </r>
    <r>
      <rPr>
        <b/>
        <sz val="10"/>
        <color rgb="FFFF0000"/>
        <rFont val="Tahoma"/>
        <family val="2"/>
      </rPr>
      <t xml:space="preserve"> </t>
    </r>
    <r>
      <rPr>
        <b/>
        <sz val="10"/>
        <color rgb="FFFF0000"/>
        <rFont val="돋움"/>
        <family val="3"/>
        <charset val="129"/>
      </rPr>
      <t>화물은</t>
    </r>
    <r>
      <rPr>
        <b/>
        <sz val="10"/>
        <color rgb="FFFF0000"/>
        <rFont val="Tahoma"/>
        <family val="2"/>
      </rPr>
      <t xml:space="preserve"> SHIPPING MARK </t>
    </r>
    <r>
      <rPr>
        <b/>
        <sz val="10"/>
        <color rgb="FFFF0000"/>
        <rFont val="돋움"/>
        <family val="3"/>
        <charset val="129"/>
      </rPr>
      <t>가</t>
    </r>
    <r>
      <rPr>
        <b/>
        <sz val="10"/>
        <color rgb="FFFF0000"/>
        <rFont val="Tahoma"/>
        <family val="2"/>
      </rPr>
      <t xml:space="preserve"> </t>
    </r>
    <r>
      <rPr>
        <b/>
        <sz val="10"/>
        <color rgb="FFFF0000"/>
        <rFont val="돋움"/>
        <family val="3"/>
        <charset val="129"/>
      </rPr>
      <t>필수이며</t>
    </r>
    <r>
      <rPr>
        <b/>
        <sz val="10"/>
        <color rgb="FFFF0000"/>
        <rFont val="Tahoma"/>
        <family val="2"/>
      </rPr>
      <t xml:space="preserve">, </t>
    </r>
    <r>
      <rPr>
        <b/>
        <sz val="10"/>
        <color rgb="FFFF0000"/>
        <rFont val="돋움"/>
        <family val="3"/>
        <charset val="129"/>
      </rPr>
      <t>화물의</t>
    </r>
    <r>
      <rPr>
        <b/>
        <sz val="10"/>
        <color rgb="FFFF0000"/>
        <rFont val="Tahoma"/>
        <family val="2"/>
      </rPr>
      <t xml:space="preserve"> </t>
    </r>
    <r>
      <rPr>
        <b/>
        <sz val="10"/>
        <color rgb="FFFF0000"/>
        <rFont val="돋움"/>
        <family val="3"/>
        <charset val="129"/>
      </rPr>
      <t>패킹</t>
    </r>
    <r>
      <rPr>
        <b/>
        <sz val="10"/>
        <color rgb="FFFF0000"/>
        <rFont val="Tahoma"/>
        <family val="2"/>
      </rPr>
      <t xml:space="preserve"> </t>
    </r>
    <r>
      <rPr>
        <b/>
        <sz val="10"/>
        <color rgb="FFFF0000"/>
        <rFont val="돋움"/>
        <family val="3"/>
        <charset val="129"/>
      </rPr>
      <t>별</t>
    </r>
    <r>
      <rPr>
        <b/>
        <sz val="10"/>
        <color rgb="FFFF0000"/>
        <rFont val="Tahoma"/>
        <family val="2"/>
      </rPr>
      <t xml:space="preserve"> </t>
    </r>
    <r>
      <rPr>
        <b/>
        <sz val="10"/>
        <color rgb="FFFF0000"/>
        <rFont val="돋움"/>
        <family val="3"/>
        <charset val="129"/>
      </rPr>
      <t>마크</t>
    </r>
    <r>
      <rPr>
        <b/>
        <sz val="10"/>
        <color rgb="FFFF0000"/>
        <rFont val="Tahoma"/>
        <family val="2"/>
      </rPr>
      <t xml:space="preserve"> </t>
    </r>
    <r>
      <rPr>
        <b/>
        <sz val="10"/>
        <color rgb="FFFF0000"/>
        <rFont val="돋움"/>
        <family val="3"/>
        <charset val="129"/>
      </rPr>
      <t>또한</t>
    </r>
    <r>
      <rPr>
        <b/>
        <sz val="10"/>
        <color rgb="FFFF0000"/>
        <rFont val="Tahoma"/>
        <family val="2"/>
      </rPr>
      <t xml:space="preserve"> </t>
    </r>
    <r>
      <rPr>
        <b/>
        <sz val="10"/>
        <color rgb="FFFF0000"/>
        <rFont val="돋움"/>
        <family val="3"/>
        <charset val="129"/>
      </rPr>
      <t>수량</t>
    </r>
    <r>
      <rPr>
        <b/>
        <sz val="10"/>
        <color rgb="FFFF0000"/>
        <rFont val="Tahoma"/>
        <family val="2"/>
      </rPr>
      <t xml:space="preserve"> </t>
    </r>
    <r>
      <rPr>
        <b/>
        <sz val="10"/>
        <color rgb="FFFF0000"/>
        <rFont val="돋움"/>
        <family val="3"/>
        <charset val="129"/>
      </rPr>
      <t>별로</t>
    </r>
    <r>
      <rPr>
        <b/>
        <sz val="10"/>
        <color rgb="FFFF0000"/>
        <rFont val="Tahoma"/>
        <family val="2"/>
      </rPr>
      <t xml:space="preserve"> </t>
    </r>
    <r>
      <rPr>
        <b/>
        <sz val="10"/>
        <color rgb="FFFF0000"/>
        <rFont val="돋움"/>
        <family val="3"/>
        <charset val="129"/>
      </rPr>
      <t>개별</t>
    </r>
    <r>
      <rPr>
        <b/>
        <sz val="10"/>
        <color rgb="FFFF0000"/>
        <rFont val="Tahoma"/>
        <family val="2"/>
      </rPr>
      <t xml:space="preserve"> </t>
    </r>
    <r>
      <rPr>
        <b/>
        <sz val="10"/>
        <color rgb="FFFF0000"/>
        <rFont val="돋움"/>
        <family val="3"/>
        <charset val="129"/>
      </rPr>
      <t>표시되어야</t>
    </r>
    <r>
      <rPr>
        <b/>
        <sz val="10"/>
        <color rgb="FFFF0000"/>
        <rFont val="Tahoma"/>
        <family val="2"/>
      </rPr>
      <t xml:space="preserve"> </t>
    </r>
    <r>
      <rPr>
        <b/>
        <sz val="10"/>
        <color rgb="FFFF0000"/>
        <rFont val="돋움"/>
        <family val="3"/>
        <charset val="129"/>
      </rPr>
      <t xml:space="preserve">합니다
</t>
    </r>
    <r>
      <rPr>
        <b/>
        <sz val="10"/>
        <color rgb="FFFF0000"/>
        <rFont val="Tahoma"/>
        <family val="2"/>
      </rPr>
      <t>Penalty: USD183.00 / Shipment</t>
    </r>
    <phoneticPr fontId="4" type="noConversion"/>
  </si>
  <si>
    <r>
      <t xml:space="preserve">BANGLADESH (CHATTOGRAM PORT ) </t>
    </r>
    <r>
      <rPr>
        <b/>
        <sz val="12"/>
        <color rgb="FFFF0000"/>
        <rFont val="맑은 고딕"/>
        <family val="3"/>
        <charset val="129"/>
      </rPr>
      <t xml:space="preserve"> *BIN NO or AIN NO 필수 표기 지역입니다.</t>
    </r>
    <phoneticPr fontId="4" type="noConversion"/>
  </si>
  <si>
    <t>CONMAR HAWK</t>
    <phoneticPr fontId="4" type="noConversion"/>
  </si>
  <si>
    <t>CONMAR HAWK</t>
    <phoneticPr fontId="4" type="noConversion"/>
  </si>
  <si>
    <t>HANSUNG INCHEON</t>
    <phoneticPr fontId="4" type="noConversion"/>
  </si>
  <si>
    <t>신항 (주)글로벌로지텍  / 최홍석 대리님 T. 055 552- 8771 F.070-4275-1773 
(주소 : 경상남도 창원시 진해구 신항10로 19  (우)   51619   /  장치장코드 : 03078052)</t>
    <phoneticPr fontId="4" type="noConversion"/>
  </si>
  <si>
    <t>신항 (주)글로벌로지텍/최홍석대리/T.055 552- 8771 F.055-552-8772 CFS CODE:03078016 경상남도 창원시 진해구 신항10로 19</t>
    <phoneticPr fontId="4" type="noConversion"/>
  </si>
  <si>
    <r>
      <rPr>
        <b/>
        <sz val="9"/>
        <color indexed="30"/>
        <rFont val="바탕"/>
        <family val="1"/>
        <charset val="129"/>
      </rPr>
      <t>★</t>
    </r>
    <r>
      <rPr>
        <b/>
        <sz val="9"/>
        <color indexed="30"/>
        <rFont val="Tahoma"/>
        <family val="2"/>
      </rPr>
      <t xml:space="preserve"> </t>
    </r>
    <r>
      <rPr>
        <b/>
        <sz val="9"/>
        <color indexed="30"/>
        <rFont val="바탕"/>
        <family val="1"/>
        <charset val="129"/>
      </rPr>
      <t>신선대</t>
    </r>
    <r>
      <rPr>
        <b/>
        <sz val="9"/>
        <color indexed="30"/>
        <rFont val="Tahoma"/>
        <family val="2"/>
      </rPr>
      <t xml:space="preserve"> </t>
    </r>
    <r>
      <rPr>
        <b/>
        <sz val="9"/>
        <color indexed="30"/>
        <rFont val="바탕"/>
        <family val="1"/>
        <charset val="129"/>
      </rPr>
      <t>국보</t>
    </r>
    <r>
      <rPr>
        <b/>
        <sz val="9"/>
        <color indexed="30"/>
        <rFont val="Tahoma"/>
        <family val="2"/>
      </rPr>
      <t xml:space="preserve"> (KBCT CFS) (</t>
    </r>
    <r>
      <rPr>
        <b/>
        <sz val="9"/>
        <color indexed="30"/>
        <rFont val="바탕"/>
        <family val="1"/>
        <charset val="129"/>
      </rPr>
      <t>부산시</t>
    </r>
    <r>
      <rPr>
        <b/>
        <sz val="9"/>
        <color indexed="30"/>
        <rFont val="Tahoma"/>
        <family val="2"/>
      </rPr>
      <t xml:space="preserve"> </t>
    </r>
    <r>
      <rPr>
        <b/>
        <sz val="9"/>
        <color indexed="30"/>
        <rFont val="바탕"/>
        <family val="1"/>
        <charset val="129"/>
      </rPr>
      <t>남구</t>
    </r>
    <r>
      <rPr>
        <b/>
        <sz val="9"/>
        <color indexed="30"/>
        <rFont val="Tahoma"/>
        <family val="2"/>
      </rPr>
      <t xml:space="preserve"> </t>
    </r>
    <r>
      <rPr>
        <b/>
        <sz val="9"/>
        <color indexed="30"/>
        <rFont val="바탕"/>
        <family val="1"/>
        <charset val="129"/>
      </rPr>
      <t>신선로</t>
    </r>
    <r>
      <rPr>
        <b/>
        <sz val="9"/>
        <color indexed="30"/>
        <rFont val="Tahoma"/>
        <family val="2"/>
      </rPr>
      <t xml:space="preserve"> 294 CJ</t>
    </r>
    <r>
      <rPr>
        <b/>
        <sz val="9"/>
        <color indexed="30"/>
        <rFont val="바탕"/>
        <family val="1"/>
        <charset val="129"/>
      </rPr>
      <t>대한통운부산컨테이너터미널</t>
    </r>
    <r>
      <rPr>
        <b/>
        <sz val="9"/>
        <color indexed="30"/>
        <rFont val="Tahoma"/>
        <family val="2"/>
      </rPr>
      <t xml:space="preserve"> </t>
    </r>
    <r>
      <rPr>
        <b/>
        <sz val="9"/>
        <color indexed="30"/>
        <rFont val="바탕"/>
        <family val="1"/>
        <charset val="129"/>
      </rPr>
      <t>內</t>
    </r>
    <r>
      <rPr>
        <b/>
        <sz val="9"/>
        <color indexed="30"/>
        <rFont val="Tahoma"/>
        <family val="2"/>
      </rPr>
      <t xml:space="preserve"> 1</t>
    </r>
    <r>
      <rPr>
        <b/>
        <sz val="9"/>
        <color indexed="30"/>
        <rFont val="바탕"/>
        <family val="1"/>
        <charset val="129"/>
      </rPr>
      <t>번창고</t>
    </r>
    <r>
      <rPr>
        <b/>
        <sz val="9"/>
        <color indexed="30"/>
        <rFont val="Tahoma"/>
        <family val="2"/>
      </rPr>
      <t xml:space="preserve">) /  </t>
    </r>
    <r>
      <rPr>
        <b/>
        <sz val="9"/>
        <color indexed="30"/>
        <rFont val="바탕"/>
        <family val="1"/>
        <charset val="129"/>
      </rPr>
      <t>배정욱</t>
    </r>
    <r>
      <rPr>
        <b/>
        <sz val="9"/>
        <color indexed="30"/>
        <rFont val="Tahoma"/>
        <family val="2"/>
      </rPr>
      <t xml:space="preserve"> </t>
    </r>
    <r>
      <rPr>
        <b/>
        <sz val="9"/>
        <color indexed="30"/>
        <rFont val="바탕"/>
        <family val="1"/>
        <charset val="129"/>
      </rPr>
      <t>과장님</t>
    </r>
    <r>
      <rPr>
        <b/>
        <sz val="9"/>
        <color indexed="30"/>
        <rFont val="Tahoma"/>
        <family val="2"/>
      </rPr>
      <t xml:space="preserve"> / T.051-640-4867, F.051-640-4811 / </t>
    </r>
    <r>
      <rPr>
        <b/>
        <sz val="9"/>
        <color indexed="30"/>
        <rFont val="바탕"/>
        <family val="1"/>
        <charset val="129"/>
      </rPr>
      <t>부산본부세관</t>
    </r>
    <r>
      <rPr>
        <b/>
        <sz val="9"/>
        <color indexed="30"/>
        <rFont val="Tahoma"/>
        <family val="2"/>
      </rPr>
      <t xml:space="preserve"> / </t>
    </r>
    <r>
      <rPr>
        <b/>
        <sz val="9"/>
        <color indexed="30"/>
        <rFont val="바탕"/>
        <family val="1"/>
        <charset val="129"/>
      </rPr>
      <t>창고코드</t>
    </r>
    <r>
      <rPr>
        <b/>
        <sz val="9"/>
        <color indexed="30"/>
        <rFont val="Tahoma"/>
        <family val="2"/>
      </rPr>
      <t xml:space="preserve"> : 03077077</t>
    </r>
    <phoneticPr fontId="4" type="noConversion"/>
  </si>
  <si>
    <t>1845W</t>
  </si>
  <si>
    <t>11/19 AM</t>
  </si>
  <si>
    <t>HEUNG-A</t>
    <phoneticPr fontId="4" type="noConversion"/>
  </si>
  <si>
    <t>1846W</t>
  </si>
  <si>
    <t>11/26 AM</t>
  </si>
  <si>
    <t>1751W</t>
  </si>
  <si>
    <t>11/29 AM</t>
  </si>
  <si>
    <t>0029S</t>
  </si>
  <si>
    <t>FAR EAST GRACE</t>
    <phoneticPr fontId="4" type="noConversion"/>
  </si>
  <si>
    <t xml:space="preserve">KOREA V  (CODE:03077031) / TEL : 051-601-8475 / FAX : 051-601-8470 / 부산세관 / 이종화과장 /  경남 창원시   진해구 신항로 341번지로 PNC내 </t>
    <phoneticPr fontId="4" type="noConversion"/>
  </si>
  <si>
    <t>SM</t>
    <phoneticPr fontId="4" type="noConversion"/>
  </si>
  <si>
    <t>HAMBRUG SUD</t>
    <phoneticPr fontId="4" type="noConversion"/>
  </si>
  <si>
    <t>1847W</t>
  </si>
  <si>
    <t>12/3 AM</t>
  </si>
  <si>
    <t>1752W</t>
  </si>
  <si>
    <t>12/6 AM</t>
  </si>
  <si>
    <t>1824S</t>
  </si>
  <si>
    <t>CGO CLS</t>
    <phoneticPr fontId="4" type="noConversion"/>
  </si>
  <si>
    <t>VITA N</t>
    <phoneticPr fontId="4" type="noConversion"/>
  </si>
  <si>
    <t>EASTERN EXPRESS</t>
    <phoneticPr fontId="4" type="noConversion"/>
  </si>
  <si>
    <t>DONGJIN VENUS</t>
    <phoneticPr fontId="4" type="noConversion"/>
  </si>
  <si>
    <t>REVERENCE</t>
    <phoneticPr fontId="4" type="noConversion"/>
  </si>
  <si>
    <t>신선광종합물류CFS/문 두균 대리/TEL. 032-724-1372~7  /  FAX. 032-724-1378~9 / 인천세관  (장치장코드: 02086014)
인천 연수구 송도동 704번지 (네비게이션 사용시 인천신항검색)</t>
    <phoneticPr fontId="4" type="noConversion"/>
  </si>
  <si>
    <t>PADIAN 1</t>
    <phoneticPr fontId="4" type="noConversion"/>
  </si>
  <si>
    <t>CFS : 보고로지스틱스㈜ / 03078020 (경남 창원시 진해구 신항 5로 15-85)  
TEL:055-545-3055 FAX:055-544-3055  담당: 강기흥차장</t>
    <phoneticPr fontId="4" type="noConversion"/>
  </si>
  <si>
    <t>1848W</t>
  </si>
  <si>
    <t>12/10 AM</t>
  </si>
  <si>
    <t>1753W</t>
  </si>
  <si>
    <t>12/13 AM</t>
  </si>
  <si>
    <t>2365W</t>
  </si>
  <si>
    <t>0030S</t>
  </si>
  <si>
    <t>JJ SUN</t>
  </si>
  <si>
    <t xml:space="preserve">DONGJIN VENUS </t>
  </si>
  <si>
    <t>SITC KWANGYANG</t>
  </si>
  <si>
    <t>AVRA C</t>
  </si>
  <si>
    <t>T.B.N</t>
  </si>
  <si>
    <t>1811S</t>
  </si>
  <si>
    <t>002S</t>
  </si>
  <si>
    <t>1832S</t>
  </si>
  <si>
    <t>11/27 AM</t>
  </si>
  <si>
    <t>11/28 AM</t>
  </si>
  <si>
    <t>11/30 AM</t>
  </si>
  <si>
    <t>SKIP</t>
  </si>
  <si>
    <t>TRIUMPH</t>
  </si>
  <si>
    <t xml:space="preserve">MOUNT BUTLER </t>
  </si>
  <si>
    <t>HEUNG-A SARAH</t>
  </si>
  <si>
    <t>TRIDENT</t>
  </si>
  <si>
    <t>HEUNG-A YOUNG</t>
  </si>
  <si>
    <t xml:space="preserve">KMTC NHAVA SHEVA </t>
  </si>
  <si>
    <t>1812S</t>
  </si>
  <si>
    <t>1806S</t>
  </si>
  <si>
    <t>0126S</t>
  </si>
  <si>
    <t>AS CONSTANTINA</t>
  </si>
  <si>
    <t>11/27AM</t>
  </si>
  <si>
    <r>
      <t>(</t>
    </r>
    <r>
      <rPr>
        <b/>
        <sz val="11"/>
        <color rgb="FFFF0000"/>
        <rFont val="바탕"/>
        <family val="1"/>
        <charset val="129"/>
      </rPr>
      <t>목</t>
    </r>
    <r>
      <rPr>
        <b/>
        <sz val="11"/>
        <color rgb="FFFF0000"/>
        <rFont val="Times New Roman"/>
        <family val="1"/>
      </rPr>
      <t>,</t>
    </r>
    <r>
      <rPr>
        <b/>
        <sz val="11"/>
        <color rgb="FFFF0000"/>
        <rFont val="바탕"/>
        <family val="1"/>
        <charset val="129"/>
      </rPr>
      <t>일</t>
    </r>
    <r>
      <rPr>
        <b/>
        <sz val="11"/>
        <color rgb="FFFF0000"/>
        <rFont val="Times New Roman"/>
        <family val="1"/>
      </rPr>
      <t>)</t>
    </r>
    <phoneticPr fontId="4" type="noConversion"/>
  </si>
  <si>
    <t xml:space="preserve">KMTC TIANJIN </t>
  </si>
  <si>
    <t>11/27 PM2</t>
  </si>
  <si>
    <t>11/28</t>
  </si>
  <si>
    <t>12/5</t>
  </si>
  <si>
    <t>1808W</t>
  </si>
  <si>
    <t>HEUNG-A JAKARTA</t>
  </si>
  <si>
    <t>DONGJIN ENTERPRISE</t>
  </si>
  <si>
    <t>PEGASUS PETA</t>
  </si>
  <si>
    <t>PACIFIC DALIAN</t>
  </si>
  <si>
    <t>PEGASUS PRIME</t>
  </si>
  <si>
    <t>008W</t>
  </si>
  <si>
    <t>007W</t>
  </si>
  <si>
    <t>BERNADETTE</t>
  </si>
  <si>
    <t>ANTWERP</t>
    <phoneticPr fontId="4" type="noConversion"/>
  </si>
  <si>
    <t>LE HAVRE</t>
    <phoneticPr fontId="4" type="noConversion"/>
  </si>
  <si>
    <r>
      <t>(</t>
    </r>
    <r>
      <rPr>
        <b/>
        <sz val="12"/>
        <rFont val="돋움"/>
        <family val="3"/>
        <charset val="129"/>
      </rPr>
      <t>월</t>
    </r>
    <r>
      <rPr>
        <b/>
        <sz val="12"/>
        <rFont val="Arial"/>
        <family val="2"/>
        <charset val="238"/>
      </rPr>
      <t>)</t>
    </r>
    <phoneticPr fontId="4" type="noConversion"/>
  </si>
  <si>
    <t>TBN</t>
  </si>
  <si>
    <t>MANCHESTER BRIDGE</t>
  </si>
  <si>
    <t>12/9</t>
  </si>
  <si>
    <r>
      <t xml:space="preserve">: </t>
    </r>
    <r>
      <rPr>
        <b/>
        <sz val="12"/>
        <rFont val="돋움"/>
        <family val="3"/>
        <charset val="129"/>
      </rPr>
      <t>전보람</t>
    </r>
    <r>
      <rPr>
        <b/>
        <sz val="12"/>
        <rFont val="Tahoma"/>
        <family val="2"/>
      </rPr>
      <t xml:space="preserve"> </t>
    </r>
    <r>
      <rPr>
        <b/>
        <sz val="12"/>
        <rFont val="돋움"/>
        <family val="3"/>
        <charset val="129"/>
      </rPr>
      <t>계장</t>
    </r>
    <r>
      <rPr>
        <b/>
        <sz val="12"/>
        <rFont val="Tahoma"/>
        <family val="2"/>
      </rPr>
      <t xml:space="preserve"> (2305)</t>
    </r>
    <phoneticPr fontId="4" type="noConversion"/>
  </si>
  <si>
    <r>
      <t xml:space="preserve">: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</si>
  <si>
    <r>
      <t xml:space="preserve">FROM: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phoneticPr fontId="4" type="noConversion"/>
  </si>
  <si>
    <r>
      <t xml:space="preserve">FROM :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phoneticPr fontId="11" type="noConversion"/>
  </si>
  <si>
    <t>FROM :  전보람 계장 (2305)</t>
    <phoneticPr fontId="4" type="noConversion"/>
  </si>
  <si>
    <r>
      <t xml:space="preserve"> :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</si>
  <si>
    <r>
      <t xml:space="preserve"> :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phoneticPr fontId="4" type="noConversion"/>
  </si>
  <si>
    <t xml:space="preserve"> 전보람 계장 (2305)</t>
    <phoneticPr fontId="4" type="noConversion"/>
  </si>
  <si>
    <r>
      <t xml:space="preserve">:  </t>
    </r>
    <r>
      <rPr>
        <b/>
        <sz val="12"/>
        <rFont val="바탕"/>
        <family val="1"/>
        <charset val="129"/>
      </rPr>
      <t>전보람</t>
    </r>
    <r>
      <rPr>
        <b/>
        <sz val="12"/>
        <rFont val="Times New Roman"/>
        <family val="1"/>
      </rPr>
      <t xml:space="preserve"> </t>
    </r>
    <r>
      <rPr>
        <b/>
        <sz val="12"/>
        <rFont val="바탕"/>
        <family val="1"/>
        <charset val="129"/>
      </rPr>
      <t>계장</t>
    </r>
    <r>
      <rPr>
        <b/>
        <sz val="12"/>
        <rFont val="Times New Roman"/>
        <family val="1"/>
      </rPr>
      <t xml:space="preserve"> (2305)</t>
    </r>
    <phoneticPr fontId="11" type="noConversion"/>
  </si>
  <si>
    <t>-</t>
    <phoneticPr fontId="4" type="noConversion"/>
  </si>
  <si>
    <t>HD</t>
    <phoneticPr fontId="4" type="noConversion"/>
  </si>
  <si>
    <t>-</t>
  </si>
  <si>
    <t>1849W</t>
  </si>
  <si>
    <t>12/5 AM</t>
  </si>
  <si>
    <t>12/17 AM</t>
  </si>
  <si>
    <t>1754W</t>
  </si>
  <si>
    <t>12/20 AM</t>
  </si>
  <si>
    <t>2159W</t>
  </si>
  <si>
    <t>2160W</t>
  </si>
  <si>
    <t>2161W</t>
  </si>
  <si>
    <t xml:space="preserve">XIUMEI SHANGHAI </t>
  </si>
  <si>
    <t>STARSHIP LEO</t>
  </si>
  <si>
    <t>0357W</t>
  </si>
  <si>
    <t>2366W</t>
  </si>
  <si>
    <t>2367W</t>
  </si>
  <si>
    <t>1513W</t>
  </si>
  <si>
    <t>1514W</t>
  </si>
  <si>
    <t xml:space="preserve">MARIA SCHULTE </t>
  </si>
  <si>
    <t xml:space="preserve">NAVIOS VERANO </t>
  </si>
  <si>
    <t>SITC TIANJIN</t>
  </si>
  <si>
    <t>008S</t>
  </si>
  <si>
    <t xml:space="preserve">12/4 AM </t>
  </si>
  <si>
    <t>12/7 AM</t>
  </si>
  <si>
    <t>KMTC KEELUNG</t>
  </si>
  <si>
    <t>HONGKONG BRIDGE</t>
  </si>
  <si>
    <t>1825S</t>
  </si>
  <si>
    <t>1815S</t>
  </si>
  <si>
    <t>0122S</t>
  </si>
  <si>
    <t xml:space="preserve"> 0029S</t>
  </si>
  <si>
    <t>0031S</t>
  </si>
  <si>
    <t>ORIENTAL BRIGHT</t>
  </si>
  <si>
    <t>KMTC PUSAN</t>
  </si>
  <si>
    <t>1725S</t>
  </si>
  <si>
    <t>KMTC HOCHIMINH</t>
  </si>
  <si>
    <t>1813S</t>
  </si>
  <si>
    <t>KMTC NHAVA SHEVA</t>
  </si>
  <si>
    <t>1265S</t>
  </si>
  <si>
    <t>1266S</t>
  </si>
  <si>
    <t>1267S</t>
  </si>
  <si>
    <t>0308W</t>
  </si>
  <si>
    <t>11/26AM</t>
  </si>
  <si>
    <t>11/29AM</t>
  </si>
  <si>
    <t>※ 변경 된 CFS : BPT CFS / 이창민대리 / 부산광역시 남구 북항로 147  T. 051-620-0633 F. 051-645-2039
(CODE:03086225 / 부산본부세관)</t>
    <phoneticPr fontId="4" type="noConversion"/>
  </si>
  <si>
    <t xml:space="preserve">EASLINE NINGBO </t>
  </si>
  <si>
    <t xml:space="preserve">11/28 AM </t>
  </si>
  <si>
    <t>HEUNG-A XIAMEN</t>
  </si>
  <si>
    <t>0101S</t>
  </si>
  <si>
    <t xml:space="preserve">11/29 AM </t>
  </si>
  <si>
    <t>신항(주)글로벌로지텍 /홍남영님 T. 055-552-8771,F. 070-4275-1773(주소:경상남도 창원시 진해구 신항10로 19(우)51619/장치장코드:03078052)</t>
    <phoneticPr fontId="4" type="noConversion"/>
  </si>
  <si>
    <t>11/28AM</t>
  </si>
  <si>
    <t>SIRI BHUM</t>
  </si>
  <si>
    <t>1819S</t>
  </si>
  <si>
    <t>MAERSK STOCKHOLM</t>
  </si>
  <si>
    <t>WAN HAI 261</t>
  </si>
  <si>
    <t>HANSA FRESENBURG</t>
  </si>
  <si>
    <t xml:space="preserve">HYUNDAI PARAMOUNT </t>
  </si>
  <si>
    <t>039W</t>
  </si>
  <si>
    <t xml:space="preserve">KMTC MUMBAI </t>
  </si>
  <si>
    <t>HYUNDAI HOPE</t>
  </si>
  <si>
    <t>1831S</t>
  </si>
  <si>
    <t>1825E</t>
  </si>
  <si>
    <t>1015E</t>
  </si>
  <si>
    <t>1855E</t>
  </si>
  <si>
    <t>AL NASRIYAH</t>
  </si>
  <si>
    <t>NYK SWAN</t>
  </si>
  <si>
    <t>GRASMERE MAERSK</t>
  </si>
  <si>
    <t>515S</t>
  </si>
  <si>
    <t>APL QINGDAO</t>
  </si>
  <si>
    <t xml:space="preserve">0SV0BS1MA </t>
  </si>
  <si>
    <t>CMA CGM J. ADAMS</t>
  </si>
  <si>
    <t>0MB1NE1MA</t>
  </si>
  <si>
    <t>MP THE MCGINEST</t>
  </si>
  <si>
    <t>1802E</t>
  </si>
  <si>
    <t xml:space="preserve">MSC NAOMI </t>
  </si>
  <si>
    <t>848W</t>
  </si>
  <si>
    <t>MOL PACE</t>
  </si>
  <si>
    <t>11/28 PM</t>
  </si>
  <si>
    <t>11/29 PM</t>
  </si>
  <si>
    <t>HAMBURG SUD</t>
  </si>
  <si>
    <t>ONE</t>
  </si>
  <si>
    <t>NORTHERN JUSTICE</t>
  </si>
  <si>
    <t>004E</t>
  </si>
  <si>
    <t>AS COLUMBIA</t>
  </si>
  <si>
    <t>0015S</t>
  </si>
  <si>
    <t>12/4AM</t>
  </si>
  <si>
    <t>KMTC TIANJIN</t>
  </si>
  <si>
    <t>WAN HAI 311</t>
  </si>
  <si>
    <t>S177</t>
  </si>
  <si>
    <t>11/29</t>
  </si>
  <si>
    <t>12/4</t>
  </si>
  <si>
    <t>12/12</t>
  </si>
  <si>
    <t>TR ATHOS</t>
  </si>
  <si>
    <t>PANCON SUNSHINE</t>
  </si>
  <si>
    <t>PANCON VICTORY</t>
  </si>
  <si>
    <t>1822W</t>
  </si>
  <si>
    <t>0XA1NS</t>
  </si>
  <si>
    <t>1850W</t>
  </si>
  <si>
    <t>1854S</t>
  </si>
  <si>
    <t>1823W</t>
  </si>
  <si>
    <t>12/11 AM</t>
  </si>
  <si>
    <t>12/12 AM</t>
  </si>
  <si>
    <t>12/14 AM</t>
  </si>
  <si>
    <t>T.B.N</t>
    <phoneticPr fontId="4" type="noConversion"/>
  </si>
  <si>
    <t xml:space="preserve">DONGJIN VENUS </t>
    <phoneticPr fontId="4" type="noConversion"/>
  </si>
  <si>
    <t>1850W</t>
    <phoneticPr fontId="4" type="noConversion"/>
  </si>
  <si>
    <t>-</t>
    <phoneticPr fontId="4" type="noConversion"/>
  </si>
  <si>
    <t>1755W</t>
  </si>
  <si>
    <t>1851W</t>
  </si>
  <si>
    <t>1756W</t>
  </si>
  <si>
    <t>2162W</t>
  </si>
  <si>
    <t>2163W</t>
  </si>
  <si>
    <t>2164W</t>
  </si>
  <si>
    <t>2165W</t>
  </si>
  <si>
    <t>0358W</t>
  </si>
  <si>
    <t>7342W</t>
  </si>
  <si>
    <t>7344W</t>
  </si>
  <si>
    <t xml:space="preserve">NAVIOS DEDICATION </t>
  </si>
  <si>
    <t>1807S</t>
  </si>
  <si>
    <t>0127S</t>
  </si>
  <si>
    <t>1826S</t>
    <phoneticPr fontId="4" type="noConversion"/>
  </si>
  <si>
    <t>11/27 PM</t>
  </si>
  <si>
    <t>PADIAN 4</t>
  </si>
  <si>
    <t>MOUNT CAMERON</t>
  </si>
  <si>
    <t>0042S</t>
  </si>
  <si>
    <t>0106W</t>
  </si>
  <si>
    <t>0309W</t>
  </si>
  <si>
    <t>0107W</t>
  </si>
  <si>
    <t>12/3AM</t>
  </si>
  <si>
    <t>12/6AM</t>
  </si>
  <si>
    <t>1809W</t>
  </si>
  <si>
    <t>1849W</t>
    <phoneticPr fontId="4" type="noConversion"/>
  </si>
  <si>
    <t xml:space="preserve">12/5 AM </t>
  </si>
  <si>
    <t>0109S</t>
    <phoneticPr fontId="4" type="noConversion"/>
  </si>
  <si>
    <t>0359W</t>
    <phoneticPr fontId="4" type="noConversion"/>
  </si>
  <si>
    <t>2368W</t>
    <phoneticPr fontId="4" type="noConversion"/>
  </si>
  <si>
    <t>1515W</t>
    <phoneticPr fontId="4" type="noConversion"/>
  </si>
  <si>
    <t>1516W</t>
    <phoneticPr fontId="4" type="noConversion"/>
  </si>
  <si>
    <t>7346W</t>
  </si>
  <si>
    <t>7348W</t>
  </si>
  <si>
    <t>12/4 AM</t>
  </si>
  <si>
    <t>0238W</t>
    <phoneticPr fontId="4" type="noConversion"/>
  </si>
  <si>
    <t>0240W</t>
    <phoneticPr fontId="4" type="noConversion"/>
  </si>
  <si>
    <t>0242W</t>
    <phoneticPr fontId="4" type="noConversion"/>
  </si>
  <si>
    <t>0244W</t>
    <phoneticPr fontId="4" type="noConversion"/>
  </si>
  <si>
    <t>11/30</t>
    <phoneticPr fontId="4" type="noConversion"/>
  </si>
  <si>
    <t>12/1</t>
  </si>
  <si>
    <t>12/1</t>
    <phoneticPr fontId="4" type="noConversion"/>
  </si>
  <si>
    <t>12/3</t>
    <phoneticPr fontId="4" type="noConversion"/>
  </si>
  <si>
    <t>12/4</t>
    <phoneticPr fontId="4" type="noConversion"/>
  </si>
  <si>
    <t>12/5</t>
    <phoneticPr fontId="4" type="noConversion"/>
  </si>
  <si>
    <t>12/6</t>
  </si>
  <si>
    <t>12/6</t>
    <phoneticPr fontId="4" type="noConversion"/>
  </si>
  <si>
    <t>2388W</t>
  </si>
  <si>
    <t>2389W</t>
  </si>
  <si>
    <t>2390W</t>
  </si>
  <si>
    <t xml:space="preserve">11/30 AM </t>
  </si>
  <si>
    <t>12/11</t>
  </si>
  <si>
    <t>11/27</t>
    <phoneticPr fontId="4" type="noConversion"/>
  </si>
  <si>
    <t>11/29</t>
    <phoneticPr fontId="4" type="noConversion"/>
  </si>
  <si>
    <t>12/2</t>
    <phoneticPr fontId="4" type="noConversion"/>
  </si>
  <si>
    <t>11/28</t>
    <phoneticPr fontId="4" type="noConversion"/>
  </si>
  <si>
    <t>KALAMAZOO</t>
  </si>
  <si>
    <t>0116S</t>
  </si>
  <si>
    <t>MAERSK TANJONG</t>
  </si>
  <si>
    <t>WAN HAI 263</t>
    <phoneticPr fontId="4" type="noConversion"/>
  </si>
  <si>
    <t>S270</t>
    <phoneticPr fontId="4" type="noConversion"/>
  </si>
  <si>
    <t>BINDI IPSA</t>
    <phoneticPr fontId="4" type="noConversion"/>
  </si>
  <si>
    <t>0TV1NS</t>
    <phoneticPr fontId="4" type="noConversion"/>
  </si>
  <si>
    <t>WAN HAI 305</t>
  </si>
  <si>
    <t>S209</t>
  </si>
  <si>
    <t>12/16</t>
  </si>
  <si>
    <t>12/19</t>
  </si>
  <si>
    <t xml:space="preserve">HYUNDAI PRIVILEGE </t>
  </si>
  <si>
    <t>057W</t>
  </si>
  <si>
    <t xml:space="preserve">XIN FU ZHOU </t>
  </si>
  <si>
    <t>044W</t>
  </si>
  <si>
    <t>029W</t>
  </si>
  <si>
    <t>1849S</t>
  </si>
  <si>
    <t>1827E</t>
  </si>
  <si>
    <t>11/30AM</t>
  </si>
  <si>
    <t>12/5AM</t>
  </si>
  <si>
    <t>1016E</t>
  </si>
  <si>
    <t>1856E</t>
  </si>
  <si>
    <t>1017E</t>
  </si>
  <si>
    <t>1268S</t>
  </si>
  <si>
    <t>1269S</t>
  </si>
  <si>
    <t>1270S</t>
  </si>
  <si>
    <t>1268S</t>
    <phoneticPr fontId="4" type="noConversion"/>
  </si>
  <si>
    <t>AL MURABBA</t>
  </si>
  <si>
    <t>12/06 AM</t>
  </si>
  <si>
    <t>HYUNDAI UNITY</t>
    <phoneticPr fontId="4" type="noConversion"/>
  </si>
  <si>
    <t>107W</t>
    <phoneticPr fontId="4" type="noConversion"/>
  </si>
  <si>
    <t>NYK SWAN</t>
    <phoneticPr fontId="4" type="noConversion"/>
  </si>
  <si>
    <t>007W</t>
    <phoneticPr fontId="4" type="noConversion"/>
  </si>
  <si>
    <t>KUALA LUMPUR EXPRESS</t>
    <phoneticPr fontId="4" type="noConversion"/>
  </si>
  <si>
    <t>071W</t>
    <phoneticPr fontId="4" type="noConversion"/>
  </si>
  <si>
    <t>CMA CGM VOLGA</t>
  </si>
  <si>
    <t>OBX2DW1MA</t>
  </si>
  <si>
    <t>AMBARLI(월), HAYDARPASA(일)</t>
    <phoneticPr fontId="4" type="noConversion"/>
  </si>
  <si>
    <t>COSCO SHIPPING RHINE</t>
  </si>
  <si>
    <t>MAIRA XL</t>
  </si>
  <si>
    <t>018W</t>
  </si>
  <si>
    <t>12/13AM</t>
  </si>
  <si>
    <t>1/5</t>
  </si>
  <si>
    <t>1/12</t>
  </si>
  <si>
    <t>1/19</t>
  </si>
  <si>
    <t>JPO TUCANA</t>
  </si>
  <si>
    <t>056S</t>
  </si>
  <si>
    <t>12/8</t>
  </si>
  <si>
    <t>12/21</t>
  </si>
  <si>
    <t>12/28</t>
  </si>
  <si>
    <t>12/24</t>
  </si>
  <si>
    <t>12/31</t>
  </si>
  <si>
    <t>MP THE BELICHICK</t>
  </si>
  <si>
    <t>MIAMI</t>
  </si>
  <si>
    <t>096S</t>
  </si>
  <si>
    <t>12/25</t>
  </si>
  <si>
    <t>1/1</t>
  </si>
  <si>
    <t>***(중요 공지) 2018년 11월 24일(토) 00시부터 터미널 항만보안법 강화로 인해 2.5톤 미만의 화물차량은 
PNC 동측 GATE에서 출입증을 발급 받은 후, 서측 GATE를 통해 CFS 진입 가능합니다.</t>
    <phoneticPr fontId="4" type="noConversion"/>
  </si>
  <si>
    <t>SM LONGBEACH</t>
  </si>
  <si>
    <t>HYUNDAI FAITH</t>
  </si>
  <si>
    <t>1808E</t>
  </si>
  <si>
    <t>077E</t>
  </si>
  <si>
    <t>HYUNDAI SINGAPORE</t>
    <phoneticPr fontId="4" type="noConversion"/>
  </si>
  <si>
    <t>HYUNDAI TOKYO</t>
    <phoneticPr fontId="4" type="noConversion"/>
  </si>
  <si>
    <t>102E</t>
    <phoneticPr fontId="4" type="noConversion"/>
  </si>
  <si>
    <t>112E</t>
    <phoneticPr fontId="4" type="noConversion"/>
  </si>
  <si>
    <t>APL CHARLESTON</t>
  </si>
  <si>
    <t>0SV0FS1MA</t>
  </si>
  <si>
    <t>COSCO HARMONY</t>
  </si>
  <si>
    <t>043E</t>
  </si>
  <si>
    <t>APL / COSCO / OOCL</t>
    <phoneticPr fontId="4" type="noConversion"/>
  </si>
  <si>
    <t xml:space="preserve">SM QINGDAO </t>
  </si>
  <si>
    <t>1806E</t>
  </si>
  <si>
    <t>MSC SARA ELENA</t>
  </si>
  <si>
    <t>849W</t>
  </si>
  <si>
    <t>MAIPO</t>
  </si>
  <si>
    <t>003E</t>
  </si>
  <si>
    <t>010E</t>
  </si>
  <si>
    <t>12/5 PM</t>
  </si>
  <si>
    <t>12/6 PM</t>
  </si>
  <si>
    <t>SAN FELIX</t>
  </si>
  <si>
    <t>MOL BRIGHTNESS</t>
  </si>
  <si>
    <t>846S</t>
  </si>
  <si>
    <t>847E</t>
  </si>
  <si>
    <t>YM UPSURGENCE</t>
  </si>
  <si>
    <t>033E</t>
  </si>
  <si>
    <t>HYUNDAI HONOUR</t>
  </si>
  <si>
    <t>012W</t>
  </si>
  <si>
    <t>1689-009S</t>
    <phoneticPr fontId="4" type="noConversion"/>
  </si>
  <si>
    <t>MANHATTAN BRDIGE</t>
  </si>
  <si>
    <t>017W</t>
  </si>
  <si>
    <t>KMTC QINGTAO</t>
    <phoneticPr fontId="4" type="noConversion"/>
  </si>
  <si>
    <t>1813S</t>
    <phoneticPr fontId="4" type="noConversion"/>
  </si>
  <si>
    <t>NAVIOS DEDICATION</t>
    <phoneticPr fontId="4" type="noConversion"/>
  </si>
  <si>
    <t>0002S</t>
    <phoneticPr fontId="4" type="noConversion"/>
  </si>
  <si>
    <t>NORTHERN VOLITION</t>
  </si>
  <si>
    <t>NAVIOS DEDICATION</t>
  </si>
  <si>
    <t>12/11AM</t>
  </si>
  <si>
    <r>
      <rPr>
        <b/>
        <sz val="9"/>
        <color rgb="FFFF0000"/>
        <rFont val="돋움"/>
        <family val="3"/>
        <charset val="129"/>
      </rPr>
      <t>신항 (주)글로벌로지텍/최홍석 대리님 (주소:경상남도 창원시 진해구 신항10로19/장치장코드:03078052)/TEL:055-552-8771 FAX:055-552-8772    *도착보고시, 서류에 PORT 및 창고 담당자 이름 반드시 기재하여 제출해주시기 바랍니</t>
    </r>
    <r>
      <rPr>
        <b/>
        <sz val="9"/>
        <color indexed="30"/>
        <rFont val="돋움"/>
        <family val="3"/>
        <charset val="129"/>
      </rPr>
      <t xml:space="preserve">
</t>
    </r>
    <r>
      <rPr>
        <b/>
        <sz val="11"/>
        <color rgb="FFFF0000"/>
        <rFont val="돋움"/>
        <family val="3"/>
        <charset val="129"/>
      </rPr>
      <t>** KARACHI는 CARGO상에 INV/PKG를 붙이셔야 통관이 가능합니다 (패널티 $500 이상 발생)</t>
    </r>
    <phoneticPr fontId="4" type="noConversion"/>
  </si>
  <si>
    <t>KMTC MUMBAI</t>
  </si>
  <si>
    <t>XIN FU ZHOU</t>
  </si>
  <si>
    <t>HYUNDAI HONOUR</t>
    <phoneticPr fontId="4" type="noConversion"/>
  </si>
  <si>
    <t>012W</t>
    <phoneticPr fontId="4" type="noConversion"/>
  </si>
  <si>
    <t>WAN HAI 205</t>
    <phoneticPr fontId="4" type="noConversion"/>
  </si>
  <si>
    <t>S480</t>
    <phoneticPr fontId="4" type="noConversion"/>
  </si>
  <si>
    <t xml:space="preserve">신항 (주)글로벌로지텍/정진웅(주소:경상남도 창원시 진해구 신항10로19/장치장코드:03078052)/TEL:055-552-8771 FAX:055-552-8772 </t>
    <phoneticPr fontId="4" type="noConversion"/>
  </si>
  <si>
    <t xml:space="preserve">신항 (주)글로벌로지텍/최홍석 대리님(주소:경상남도 창원시 진해구 신항10로19/장치장코드:03078052)/TEL:055-552-8771 FAX:055-552-8772 </t>
    <phoneticPr fontId="4" type="noConversion"/>
  </si>
  <si>
    <t>EVER BONNY</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</si>
</sst>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 #,##0_-;_-* &quot;-&quot;_-;_-@_-"/>
    <numFmt numFmtId="176" formatCode="m&quot;/&quot;d;@"/>
    <numFmt numFmtId="177" formatCode="mm&quot;월&quot;\ dd&quot;일&quot;"/>
    <numFmt numFmtId="178" formatCode="_-\$* #,##0.00_-;&quot;-$&quot;* #,##0.00_-;_-\$* \-??_-;_-@_-"/>
    <numFmt numFmtId="179" formatCode="General_)"/>
    <numFmt numFmtId="180" formatCode="_-&quot;£&quot;* #,##0_-;&quot;-£&quot;* #,##0_-;_-&quot;£&quot;* \-_-;_-@_-"/>
    <numFmt numFmtId="181" formatCode="_-&quot;£&quot;* #,##0.00_-;&quot;-£&quot;* #,##0.00_-;_-&quot;£&quot;* \-??_-;_-@_-"/>
    <numFmt numFmtId="182" formatCode="&quot;ÇÑ¹·Õè Ç ´´´´ »»»»&quot;"/>
    <numFmt numFmtId="183" formatCode="#,##0.000_);[Red]\(#,##0.000\)"/>
    <numFmt numFmtId="184" formatCode="0.000%"/>
    <numFmt numFmtId="185" formatCode="0.00_)"/>
    <numFmt numFmtId="186" formatCode="_-* #,##0_-;\-* #,##0_-;_-* \-_-;_-@_-"/>
    <numFmt numFmtId="187" formatCode="_(* #,##0_);_(* \(#,##0\);_(* &quot;-&quot;_);_(@_)"/>
    <numFmt numFmtId="188" formatCode="_ * #,##0_ ;_ * \-#,##0_ ;_ * \-_ ;_ @_ "/>
    <numFmt numFmtId="189" formatCode="_ * #,##0.00_ ;_ * \-#,##0.00_ ;_ * \-??_ ;_ @_ "/>
    <numFmt numFmtId="190" formatCode="m&quot;월&quot;\ d&quot;일&quot;;@"/>
    <numFmt numFmtId="191" formatCode="0;[Red]0"/>
    <numFmt numFmtId="192" formatCode="000\-000"/>
    <numFmt numFmtId="193" formatCode="mm\/dd\ &quot;AM&quot;"/>
  </numFmts>
  <fonts count="222">
    <font>
      <sz val="11"/>
      <name val="돋움"/>
      <family val="3"/>
      <charset val="129"/>
    </font>
    <font>
      <sz val="11"/>
      <color theme="1"/>
      <name val="맑은 고딕"/>
      <family val="2"/>
      <charset val="129"/>
      <scheme val="minor"/>
    </font>
    <font>
      <sz val="11"/>
      <name val="돋움"/>
      <family val="3"/>
      <charset val="129"/>
    </font>
    <font>
      <sz val="11"/>
      <name val="Times New Roman"/>
      <family val="1"/>
    </font>
    <font>
      <sz val="8"/>
      <name val="돋움"/>
      <family val="3"/>
      <charset val="129"/>
    </font>
    <font>
      <sz val="19"/>
      <name val="Arial Black"/>
      <family val="2"/>
    </font>
    <font>
      <b/>
      <sz val="8"/>
      <name val="맑은 고딕"/>
      <family val="3"/>
      <charset val="129"/>
    </font>
    <font>
      <sz val="11"/>
      <color indexed="10"/>
      <name val="돋움"/>
      <family val="3"/>
      <charset val="129"/>
    </font>
    <font>
      <b/>
      <sz val="12"/>
      <name val="맑은 고딕"/>
      <family val="3"/>
      <charset val="129"/>
    </font>
    <font>
      <sz val="12"/>
      <name val="맑은 고딕"/>
      <family val="3"/>
      <charset val="129"/>
    </font>
    <font>
      <b/>
      <sz val="12"/>
      <name val="Times New Roman"/>
      <family val="1"/>
    </font>
    <font>
      <b/>
      <sz val="12"/>
      <name val="바탕"/>
      <family val="1"/>
      <charset val="129"/>
    </font>
    <font>
      <b/>
      <i/>
      <u val="double"/>
      <sz val="10"/>
      <color indexed="60"/>
      <name val="맑은 고딕"/>
      <family val="3"/>
      <charset val="129"/>
    </font>
    <font>
      <b/>
      <i/>
      <u/>
      <sz val="11"/>
      <color indexed="60"/>
      <name val="Times New Roman"/>
      <family val="1"/>
    </font>
    <font>
      <b/>
      <u/>
      <sz val="14"/>
      <name val="맑은 고딕"/>
      <family val="3"/>
      <charset val="129"/>
    </font>
    <font>
      <b/>
      <sz val="11"/>
      <name val="Times New Roman"/>
      <family val="1"/>
    </font>
    <font>
      <b/>
      <sz val="14"/>
      <color indexed="10"/>
      <name val="맑은 고딕"/>
      <family val="3"/>
      <charset val="129"/>
    </font>
    <font>
      <b/>
      <sz val="13"/>
      <color indexed="10"/>
      <name val="맑은 고딕"/>
      <family val="3"/>
      <charset val="129"/>
    </font>
    <font>
      <sz val="11"/>
      <name val="맑은 고딕"/>
      <family val="3"/>
      <charset val="129"/>
    </font>
    <font>
      <b/>
      <sz val="11"/>
      <name val="맑은 고딕"/>
      <family val="3"/>
      <charset val="129"/>
    </font>
    <font>
      <b/>
      <sz val="12"/>
      <name val="Bookman Old Style"/>
      <family val="1"/>
    </font>
    <font>
      <b/>
      <sz val="12"/>
      <color rgb="FFFF0000"/>
      <name val="Bookman Old Style"/>
      <family val="1"/>
    </font>
    <font>
      <sz val="11.5"/>
      <name val="Times New Roman"/>
      <family val="1"/>
    </font>
    <font>
      <sz val="11.5"/>
      <name val="Tahoma"/>
      <family val="2"/>
    </font>
    <font>
      <sz val="11.5"/>
      <color indexed="8"/>
      <name val="Tahoma"/>
      <family val="2"/>
    </font>
    <font>
      <b/>
      <sz val="11.5"/>
      <color rgb="FFFF0000"/>
      <name val="Tahoma"/>
      <family val="2"/>
    </font>
    <font>
      <b/>
      <sz val="11.5"/>
      <name val="Tahoma"/>
      <family val="2"/>
    </font>
    <font>
      <b/>
      <sz val="11"/>
      <color rgb="FFFF0000"/>
      <name val="맑은 고딕"/>
      <family val="3"/>
      <charset val="129"/>
    </font>
    <font>
      <b/>
      <sz val="14"/>
      <color indexed="10"/>
      <name val="Tahoma"/>
      <family val="2"/>
    </font>
    <font>
      <b/>
      <u/>
      <sz val="14"/>
      <color indexed="10"/>
      <name val="Times New Roman"/>
      <family val="1"/>
    </font>
    <font>
      <b/>
      <sz val="10"/>
      <color indexed="17"/>
      <name val="맑은 고딕"/>
      <family val="3"/>
      <charset val="129"/>
    </font>
    <font>
      <sz val="11"/>
      <color indexed="8"/>
      <name val="돋움"/>
      <family val="3"/>
      <charset val="129"/>
    </font>
    <font>
      <sz val="11"/>
      <color indexed="8"/>
      <name val="Tahoma"/>
      <family val="2"/>
    </font>
    <font>
      <b/>
      <sz val="11"/>
      <name val="바탕"/>
      <family val="1"/>
      <charset val="129"/>
    </font>
    <font>
      <sz val="11"/>
      <color indexed="8"/>
      <name val="맑은 고딕"/>
      <family val="3"/>
      <charset val="129"/>
    </font>
    <font>
      <sz val="11"/>
      <color indexed="9"/>
      <name val="맑은 고딕"/>
      <family val="3"/>
      <charset val="129"/>
    </font>
    <font>
      <sz val="10"/>
      <name val="Arial"/>
      <family val="2"/>
    </font>
    <font>
      <b/>
      <i/>
      <sz val="16"/>
      <name val="Helv"/>
      <family val="2"/>
    </font>
    <font>
      <sz val="11"/>
      <color theme="0"/>
      <name val="맑은 고딕"/>
      <family val="3"/>
      <charset val="129"/>
      <scheme val="minor"/>
    </font>
    <font>
      <sz val="11"/>
      <color indexed="10"/>
      <name val="맑은 고딕"/>
      <family val="3"/>
      <charset val="129"/>
    </font>
    <font>
      <b/>
      <sz val="11"/>
      <color indexed="52"/>
      <name val="맑은 고딕"/>
      <family val="3"/>
      <charset val="129"/>
    </font>
    <font>
      <sz val="11"/>
      <color indexed="20"/>
      <name val="맑은 고딕"/>
      <family val="3"/>
      <charset val="129"/>
    </font>
    <font>
      <sz val="12"/>
      <name val="新細明體"/>
      <family val="1"/>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theme="1"/>
      <name val="맑은 고딕"/>
      <family val="3"/>
      <charset val="129"/>
      <scheme val="minor"/>
    </font>
    <font>
      <sz val="11"/>
      <color indexed="52"/>
      <name val="맑은 고딕"/>
      <family val="3"/>
      <charset val="129"/>
    </font>
    <font>
      <b/>
      <sz val="11"/>
      <color indexed="8"/>
      <name val="맑은 고딕"/>
      <family val="3"/>
      <charset val="129"/>
    </font>
    <font>
      <sz val="12"/>
      <name val="新細明體"/>
      <family val="1"/>
      <charset val="136"/>
    </font>
    <font>
      <sz val="12"/>
      <color theme="1"/>
      <name val="맑은 고딕"/>
      <family val="3"/>
      <charset val="129"/>
      <scheme val="minor"/>
    </font>
    <font>
      <sz val="11"/>
      <color indexed="62"/>
      <name val="맑은 고딕"/>
      <family val="3"/>
      <charset val="129"/>
    </font>
    <font>
      <b/>
      <sz val="15"/>
      <color indexed="56"/>
      <name val="맑은 고딕"/>
      <family val="3"/>
      <charset val="129"/>
    </font>
    <font>
      <b/>
      <sz val="18"/>
      <color indexed="62"/>
      <name val="맑은 고딕"/>
      <family val="3"/>
      <charset val="129"/>
    </font>
    <font>
      <b/>
      <sz val="15"/>
      <color indexed="62"/>
      <name val="Arial Narrow"/>
      <family val="2"/>
    </font>
    <font>
      <b/>
      <sz val="13"/>
      <color indexed="56"/>
      <name val="맑은 고딕"/>
      <family val="3"/>
      <charset val="129"/>
    </font>
    <font>
      <b/>
      <sz val="11"/>
      <color indexed="56"/>
      <name val="맑은 고딕"/>
      <family val="3"/>
      <charset val="129"/>
    </font>
    <font>
      <b/>
      <sz val="18"/>
      <color indexed="56"/>
      <name val="맑은 고딕"/>
      <family val="3"/>
      <charset val="129"/>
    </font>
    <font>
      <sz val="11"/>
      <color indexed="17"/>
      <name val="맑은 고딕"/>
      <family val="3"/>
      <charset val="129"/>
    </font>
    <font>
      <u/>
      <sz val="9"/>
      <color indexed="12"/>
      <name val="新細明體"/>
      <family val="1"/>
      <charset val="136"/>
    </font>
    <font>
      <b/>
      <sz val="11"/>
      <color indexed="63"/>
      <name val="맑은 고딕"/>
      <family val="3"/>
      <charset val="129"/>
    </font>
    <font>
      <u/>
      <sz val="11"/>
      <color indexed="18"/>
      <name val="돋움"/>
      <family val="3"/>
      <charset val="129"/>
    </font>
    <font>
      <u/>
      <sz val="11"/>
      <color indexed="12"/>
      <name val="돋움"/>
      <family val="3"/>
      <charset val="129"/>
    </font>
    <font>
      <u/>
      <sz val="12.1"/>
      <color indexed="12"/>
      <name val="돋움"/>
      <family val="3"/>
      <charset val="129"/>
    </font>
    <font>
      <u/>
      <sz val="8.4"/>
      <color indexed="12"/>
      <name val="新細明體"/>
      <family val="1"/>
      <charset val="136"/>
    </font>
    <font>
      <u/>
      <sz val="11"/>
      <color theme="10"/>
      <name val="돋움"/>
      <family val="3"/>
      <charset val="129"/>
    </font>
    <font>
      <u/>
      <sz val="11"/>
      <color theme="10"/>
      <name val="맑은 고딕"/>
      <family val="3"/>
      <charset val="129"/>
    </font>
    <font>
      <sz val="16"/>
      <name val="Arial Black"/>
      <family val="2"/>
    </font>
    <font>
      <sz val="16"/>
      <name val="Times New Roman"/>
      <family val="1"/>
    </font>
    <font>
      <sz val="12"/>
      <name val="굴림체"/>
      <family val="3"/>
      <charset val="129"/>
    </font>
    <font>
      <sz val="12"/>
      <name val="Times New Roman"/>
      <family val="1"/>
    </font>
    <font>
      <b/>
      <i/>
      <u val="double"/>
      <sz val="10"/>
      <color indexed="60"/>
      <name val="Times New Roman"/>
      <family val="1"/>
    </font>
    <font>
      <b/>
      <sz val="20"/>
      <color rgb="FFFF0000"/>
      <name val="Times New Roman"/>
      <family val="1"/>
    </font>
    <font>
      <b/>
      <sz val="14"/>
      <name val="맑은 고딕"/>
      <family val="3"/>
      <charset val="129"/>
    </font>
    <font>
      <b/>
      <sz val="12"/>
      <color rgb="FFFF0000"/>
      <name val="맑은 고딕"/>
      <family val="3"/>
      <charset val="129"/>
    </font>
    <font>
      <sz val="11"/>
      <color rgb="FFFF0000"/>
      <name val="맑은 고딕"/>
      <family val="3"/>
      <charset val="129"/>
    </font>
    <font>
      <b/>
      <u/>
      <sz val="12"/>
      <name val="맑은 고딕"/>
      <family val="3"/>
      <charset val="129"/>
    </font>
    <font>
      <sz val="12"/>
      <name val="Bookman Old Style"/>
      <family val="1"/>
    </font>
    <font>
      <sz val="9"/>
      <name val="맑은 고딕"/>
      <family val="3"/>
      <charset val="129"/>
    </font>
    <font>
      <b/>
      <sz val="10"/>
      <color rgb="FFFF0000"/>
      <name val="돋움"/>
      <family val="3"/>
      <charset val="129"/>
    </font>
    <font>
      <b/>
      <sz val="10"/>
      <color rgb="FFFF0000"/>
      <name val="Tahoma"/>
      <family val="2"/>
    </font>
    <font>
      <b/>
      <u/>
      <sz val="14"/>
      <name val="Times New Roman"/>
      <family val="1"/>
    </font>
    <font>
      <b/>
      <sz val="11"/>
      <name val="돋움"/>
      <family val="3"/>
      <charset val="129"/>
    </font>
    <font>
      <sz val="11.5"/>
      <color rgb="FFFF0000"/>
      <name val="Tahoma"/>
      <family val="2"/>
    </font>
    <font>
      <b/>
      <sz val="10"/>
      <color indexed="30"/>
      <name val="Tahoma"/>
      <family val="2"/>
    </font>
    <font>
      <b/>
      <sz val="10"/>
      <color indexed="30"/>
      <name val="돋움"/>
      <family val="3"/>
      <charset val="129"/>
    </font>
    <font>
      <b/>
      <u/>
      <sz val="16"/>
      <name val="맑은 고딕"/>
      <family val="3"/>
      <charset val="129"/>
    </font>
    <font>
      <b/>
      <sz val="16"/>
      <name val="맑은 고딕"/>
      <family val="3"/>
      <charset val="129"/>
    </font>
    <font>
      <b/>
      <sz val="14"/>
      <color indexed="17"/>
      <name val="맑은 고딕"/>
      <family val="3"/>
      <charset val="129"/>
    </font>
    <font>
      <b/>
      <sz val="14"/>
      <color rgb="FFFF0000"/>
      <name val="맑은 고딕"/>
      <family val="3"/>
      <charset val="129"/>
    </font>
    <font>
      <sz val="11"/>
      <color indexed="10"/>
      <name val="Times New Roman"/>
      <family val="1"/>
    </font>
    <font>
      <b/>
      <u/>
      <sz val="11"/>
      <color indexed="10"/>
      <name val="맑은 고딕"/>
      <family val="3"/>
      <charset val="129"/>
    </font>
    <font>
      <b/>
      <sz val="12"/>
      <color theme="3" tint="0.39997558519241921"/>
      <name val="맑은 고딕"/>
      <family val="3"/>
      <charset val="129"/>
      <scheme val="major"/>
    </font>
    <font>
      <b/>
      <sz val="9.9"/>
      <name val="바탕"/>
      <family val="1"/>
      <charset val="129"/>
    </font>
    <font>
      <b/>
      <sz val="9.9"/>
      <name val="Times New Roman"/>
      <family val="1"/>
    </font>
    <font>
      <b/>
      <sz val="10"/>
      <name val="Bookman Old Style"/>
      <family val="1"/>
    </font>
    <font>
      <sz val="8"/>
      <name val="Times New Roman"/>
      <family val="1"/>
    </font>
    <font>
      <sz val="10"/>
      <name val="Tahoma"/>
      <family val="2"/>
    </font>
    <font>
      <b/>
      <sz val="10"/>
      <name val="Tahoma"/>
      <family val="2"/>
    </font>
    <font>
      <b/>
      <sz val="11"/>
      <color rgb="FF0070C0"/>
      <name val="맑은 고딕"/>
      <family val="3"/>
      <charset val="129"/>
      <scheme val="major"/>
    </font>
    <font>
      <b/>
      <sz val="8"/>
      <color indexed="30"/>
      <name val="바탕"/>
      <family val="1"/>
      <charset val="129"/>
    </font>
    <font>
      <b/>
      <sz val="8"/>
      <color indexed="30"/>
      <name val="Times New Roman"/>
      <family val="1"/>
    </font>
    <font>
      <b/>
      <sz val="10"/>
      <color indexed="10"/>
      <name val="Times New Roman"/>
      <family val="1"/>
    </font>
    <font>
      <b/>
      <sz val="11"/>
      <color indexed="30"/>
      <name val="맑은 고딕"/>
      <family val="3"/>
      <charset val="129"/>
      <scheme val="major"/>
    </font>
    <font>
      <sz val="10"/>
      <name val="Times New Roman"/>
      <family val="1"/>
    </font>
    <font>
      <b/>
      <sz val="12"/>
      <color rgb="FFFF0000"/>
      <name val="맑은 고딕"/>
      <family val="3"/>
      <charset val="129"/>
      <scheme val="major"/>
    </font>
    <font>
      <b/>
      <sz val="9"/>
      <name val="맑은 고딕"/>
      <family val="3"/>
      <charset val="129"/>
    </font>
    <font>
      <b/>
      <sz val="11"/>
      <color indexed="10"/>
      <name val="맑은 고딕"/>
      <family val="3"/>
      <charset val="129"/>
    </font>
    <font>
      <b/>
      <sz val="12"/>
      <color indexed="62"/>
      <name val="맑은 고딕"/>
      <family val="3"/>
      <charset val="129"/>
    </font>
    <font>
      <b/>
      <sz val="11"/>
      <color indexed="30"/>
      <name val="맑은 고딕"/>
      <family val="3"/>
      <charset val="129"/>
    </font>
    <font>
      <sz val="9"/>
      <name val="Times New Roman"/>
      <family val="1"/>
    </font>
    <font>
      <sz val="9"/>
      <name val="Tahoma"/>
      <family val="2"/>
    </font>
    <font>
      <b/>
      <sz val="10"/>
      <name val="돋움"/>
      <family val="3"/>
      <charset val="129"/>
    </font>
    <font>
      <b/>
      <u/>
      <sz val="13.5"/>
      <color indexed="17"/>
      <name val="맑은 고딕"/>
      <family val="3"/>
      <charset val="129"/>
    </font>
    <font>
      <b/>
      <sz val="10"/>
      <color indexed="10"/>
      <name val="맑은 고딕"/>
      <family val="3"/>
      <charset val="129"/>
    </font>
    <font>
      <b/>
      <sz val="8"/>
      <color indexed="10"/>
      <name val="Times New Roman"/>
      <family val="1"/>
    </font>
    <font>
      <sz val="10"/>
      <name val="돋움"/>
      <family val="3"/>
      <charset val="129"/>
    </font>
    <font>
      <b/>
      <sz val="11"/>
      <color rgb="FFFF0000"/>
      <name val="Times New Roman"/>
      <family val="1"/>
    </font>
    <font>
      <b/>
      <sz val="11"/>
      <color rgb="FFFF0000"/>
      <name val="바탕"/>
      <family val="1"/>
      <charset val="129"/>
    </font>
    <font>
      <b/>
      <sz val="12"/>
      <color indexed="10"/>
      <name val="맑은 고딕"/>
      <family val="3"/>
      <charset val="129"/>
    </font>
    <font>
      <b/>
      <sz val="9"/>
      <color indexed="10"/>
      <name val="맑은 고딕"/>
      <family val="3"/>
      <charset val="129"/>
    </font>
    <font>
      <b/>
      <sz val="11"/>
      <color indexed="36"/>
      <name val="맑은 고딕"/>
      <family val="3"/>
      <charset val="129"/>
    </font>
    <font>
      <b/>
      <u/>
      <sz val="10"/>
      <color indexed="30"/>
      <name val="맑은 고딕"/>
      <family val="3"/>
      <charset val="129"/>
    </font>
    <font>
      <b/>
      <i/>
      <sz val="12"/>
      <name val="Times New Roman"/>
      <family val="1"/>
    </font>
    <font>
      <b/>
      <sz val="14"/>
      <name val="돋움"/>
      <family val="3"/>
      <charset val="129"/>
    </font>
    <font>
      <b/>
      <sz val="11"/>
      <name val="Bookman Old Style"/>
      <family val="1"/>
    </font>
    <font>
      <sz val="11"/>
      <name val="Bookman Old Style"/>
      <family val="1"/>
    </font>
    <font>
      <sz val="11"/>
      <name val="Arial"/>
      <family val="2"/>
    </font>
    <font>
      <sz val="11"/>
      <name val="Tahoma"/>
      <family val="2"/>
    </font>
    <font>
      <b/>
      <sz val="11"/>
      <name val="Tahoma"/>
      <family val="2"/>
    </font>
    <font>
      <b/>
      <sz val="10"/>
      <color indexed="30"/>
      <name val="바탕"/>
      <family val="1"/>
      <charset val="129"/>
    </font>
    <font>
      <b/>
      <sz val="10"/>
      <color indexed="30"/>
      <name val="Times New Roman"/>
      <family val="1"/>
    </font>
    <font>
      <sz val="12"/>
      <name val="돋움"/>
      <family val="3"/>
      <charset val="129"/>
    </font>
    <font>
      <b/>
      <sz val="10"/>
      <color indexed="10"/>
      <name val="바탕"/>
      <family val="1"/>
      <charset val="129"/>
    </font>
    <font>
      <b/>
      <sz val="11"/>
      <color rgb="FFFF0000"/>
      <name val="맑은 고딕"/>
      <family val="3"/>
      <charset val="129"/>
      <scheme val="minor"/>
    </font>
    <font>
      <b/>
      <sz val="11"/>
      <name val="맑은 고딕"/>
      <family val="3"/>
      <charset val="129"/>
      <scheme val="minor"/>
    </font>
    <font>
      <b/>
      <sz val="9"/>
      <color indexed="10"/>
      <name val="돋움"/>
      <family val="3"/>
      <charset val="129"/>
    </font>
    <font>
      <b/>
      <sz val="10"/>
      <name val="바탕"/>
      <family val="1"/>
      <charset val="129"/>
    </font>
    <font>
      <b/>
      <sz val="10"/>
      <name val="Times New Roman"/>
      <family val="1"/>
    </font>
    <font>
      <b/>
      <sz val="12"/>
      <name val="굴림체"/>
      <family val="3"/>
      <charset val="129"/>
    </font>
    <font>
      <sz val="12"/>
      <name val="바탕"/>
      <family val="1"/>
      <charset val="129"/>
    </font>
    <font>
      <b/>
      <u/>
      <sz val="10"/>
      <name val="맑은 고딕"/>
      <family val="3"/>
      <charset val="129"/>
    </font>
    <font>
      <b/>
      <sz val="12"/>
      <name val="돋움"/>
      <family val="3"/>
      <charset val="129"/>
    </font>
    <font>
      <b/>
      <sz val="11"/>
      <color indexed="8"/>
      <name val="바탕"/>
      <family val="1"/>
      <charset val="129"/>
    </font>
    <font>
      <sz val="10"/>
      <color theme="1"/>
      <name val="Tahoma"/>
      <family val="2"/>
    </font>
    <font>
      <b/>
      <sz val="10"/>
      <color theme="1"/>
      <name val="Tahoma"/>
      <family val="2"/>
    </font>
    <font>
      <b/>
      <sz val="9"/>
      <color indexed="30"/>
      <name val="Tahoma"/>
      <family val="2"/>
    </font>
    <font>
      <b/>
      <sz val="9"/>
      <color indexed="30"/>
      <name val="돋움"/>
      <family val="3"/>
      <charset val="129"/>
    </font>
    <font>
      <sz val="10"/>
      <color indexed="40"/>
      <name val="Tahoma"/>
      <family val="2"/>
    </font>
    <font>
      <sz val="8"/>
      <name val="Tahoma"/>
      <family val="2"/>
    </font>
    <font>
      <b/>
      <sz val="10"/>
      <color indexed="30"/>
      <name val="맑은 고딕"/>
      <family val="3"/>
      <charset val="129"/>
    </font>
    <font>
      <b/>
      <sz val="10"/>
      <color indexed="8"/>
      <name val="Tahoma"/>
      <family val="2"/>
    </font>
    <font>
      <b/>
      <sz val="11"/>
      <color indexed="36"/>
      <name val="Tahoma"/>
      <family val="2"/>
    </font>
    <font>
      <b/>
      <sz val="11"/>
      <color indexed="36"/>
      <name val="돋움"/>
      <family val="3"/>
      <charset val="129"/>
    </font>
    <font>
      <sz val="11"/>
      <name val="바탕"/>
      <family val="1"/>
      <charset val="129"/>
    </font>
    <font>
      <b/>
      <sz val="10"/>
      <color indexed="8"/>
      <name val="바탕"/>
      <family val="1"/>
      <charset val="129"/>
    </font>
    <font>
      <b/>
      <sz val="12"/>
      <color indexed="8"/>
      <name val="Times New Roman"/>
      <family val="1"/>
    </font>
    <font>
      <b/>
      <sz val="11"/>
      <color indexed="8"/>
      <name val="Times New Roman"/>
      <family val="1"/>
    </font>
    <font>
      <sz val="10"/>
      <color indexed="10"/>
      <name val="Tahoma"/>
      <family val="2"/>
    </font>
    <font>
      <b/>
      <sz val="11"/>
      <color rgb="FFFF0000"/>
      <name val="돋움"/>
      <family val="3"/>
      <charset val="129"/>
    </font>
    <font>
      <sz val="18"/>
      <name val="Arial Black"/>
      <family val="2"/>
    </font>
    <font>
      <sz val="18"/>
      <name val="Times New Roman"/>
      <family val="1"/>
    </font>
    <font>
      <sz val="10"/>
      <color indexed="10"/>
      <name val="돋움"/>
      <family val="3"/>
      <charset val="129"/>
    </font>
    <font>
      <b/>
      <sz val="12"/>
      <color indexed="10"/>
      <name val="돋움"/>
      <family val="3"/>
      <charset val="129"/>
    </font>
    <font>
      <sz val="10"/>
      <color indexed="8"/>
      <name val="Tahoma"/>
      <family val="2"/>
    </font>
    <font>
      <sz val="10"/>
      <color rgb="FFFF0000"/>
      <name val="Tahoma"/>
      <family val="2"/>
    </font>
    <font>
      <b/>
      <sz val="8"/>
      <name val="맑은 고딕"/>
      <family val="3"/>
      <charset val="129"/>
      <scheme val="minor"/>
    </font>
    <font>
      <b/>
      <sz val="11"/>
      <name val="굴림"/>
      <family val="3"/>
      <charset val="129"/>
    </font>
    <font>
      <b/>
      <i/>
      <u val="double"/>
      <sz val="10"/>
      <color theme="9" tint="-0.499984740745262"/>
      <name val="Times New Roman"/>
      <family val="1"/>
    </font>
    <font>
      <b/>
      <sz val="10"/>
      <name val="굴림"/>
      <family val="3"/>
      <charset val="129"/>
    </font>
    <font>
      <sz val="10"/>
      <color indexed="8"/>
      <name val="돋움"/>
      <family val="3"/>
      <charset val="129"/>
    </font>
    <font>
      <b/>
      <sz val="10"/>
      <color rgb="FF0070C0"/>
      <name val="돋움"/>
      <family val="3"/>
      <charset val="129"/>
    </font>
    <font>
      <b/>
      <u/>
      <sz val="15"/>
      <name val="Book Antiqua"/>
      <family val="1"/>
    </font>
    <font>
      <b/>
      <sz val="12"/>
      <name val="맑은 고딕"/>
      <family val="3"/>
      <charset val="129"/>
      <scheme val="major"/>
    </font>
    <font>
      <b/>
      <sz val="9"/>
      <name val="돋움"/>
      <family val="3"/>
      <charset val="129"/>
    </font>
    <font>
      <sz val="12"/>
      <color indexed="12"/>
      <name val="Arial"/>
      <family val="2"/>
    </font>
    <font>
      <b/>
      <sz val="11"/>
      <name val="굴림체"/>
      <family val="3"/>
      <charset val="129"/>
    </font>
    <font>
      <b/>
      <sz val="12"/>
      <color rgb="FFFF0000"/>
      <name val="Times New Roman"/>
      <family val="1"/>
    </font>
    <font>
      <b/>
      <u/>
      <sz val="12"/>
      <color indexed="10"/>
      <name val="Times New Roman"/>
      <family val="1"/>
    </font>
    <font>
      <b/>
      <u/>
      <sz val="12"/>
      <color indexed="10"/>
      <name val="바탕"/>
      <family val="1"/>
      <charset val="129"/>
    </font>
    <font>
      <b/>
      <u/>
      <sz val="12"/>
      <name val="Times New Roman"/>
      <family val="1"/>
    </font>
    <font>
      <b/>
      <sz val="9"/>
      <name val="Arial"/>
      <family val="2"/>
    </font>
    <font>
      <b/>
      <sz val="9"/>
      <color indexed="8"/>
      <name val="돋움"/>
      <family val="3"/>
      <charset val="129"/>
    </font>
    <font>
      <b/>
      <sz val="9"/>
      <color theme="1"/>
      <name val="Arial"/>
      <family val="2"/>
    </font>
    <font>
      <b/>
      <sz val="8"/>
      <name val="Arial"/>
      <family val="2"/>
    </font>
    <font>
      <b/>
      <sz val="8"/>
      <name val="돋움"/>
      <family val="3"/>
      <charset val="129"/>
    </font>
    <font>
      <sz val="20"/>
      <name val="Arial Black"/>
      <family val="2"/>
    </font>
    <font>
      <sz val="10.5"/>
      <color indexed="10"/>
      <name val="맑은 고딕"/>
      <family val="3"/>
      <charset val="129"/>
    </font>
    <font>
      <u/>
      <sz val="8.4"/>
      <color indexed="12"/>
      <name val="돋움"/>
      <family val="3"/>
      <charset val="129"/>
    </font>
    <font>
      <sz val="11"/>
      <name val="Arial"/>
      <family val="2"/>
      <charset val="238"/>
    </font>
    <font>
      <b/>
      <sz val="12"/>
      <name val="Tahoma"/>
      <family val="2"/>
    </font>
    <font>
      <b/>
      <sz val="12"/>
      <name val="Arial"/>
      <family val="2"/>
      <charset val="238"/>
    </font>
    <font>
      <b/>
      <sz val="10"/>
      <color indexed="8"/>
      <name val="돋움"/>
      <family val="3"/>
      <charset val="129"/>
    </font>
    <font>
      <b/>
      <sz val="12"/>
      <color indexed="8"/>
      <name val="맑은 고딕"/>
      <family val="3"/>
      <charset val="129"/>
      <scheme val="major"/>
    </font>
    <font>
      <b/>
      <sz val="12"/>
      <color indexed="8"/>
      <name val="Tahoma"/>
      <family val="2"/>
    </font>
    <font>
      <sz val="12"/>
      <color indexed="12"/>
      <name val="Arial"/>
      <family val="2"/>
      <charset val="238"/>
    </font>
    <font>
      <b/>
      <sz val="10"/>
      <name val="맑은 고딕"/>
      <family val="3"/>
      <charset val="129"/>
    </font>
    <font>
      <b/>
      <sz val="7.65"/>
      <name val="맑은 고딕"/>
      <family val="3"/>
      <charset val="129"/>
    </font>
    <font>
      <sz val="10"/>
      <color indexed="10"/>
      <name val="Arial"/>
      <family val="2"/>
    </font>
    <font>
      <sz val="10"/>
      <color indexed="12"/>
      <name val="Arial"/>
      <family val="2"/>
    </font>
    <font>
      <b/>
      <sz val="10"/>
      <color rgb="FFFF0000"/>
      <name val="맑은 고딕"/>
      <family val="3"/>
      <charset val="129"/>
    </font>
    <font>
      <b/>
      <sz val="12"/>
      <color indexed="36"/>
      <name val="Tahoma"/>
      <family val="2"/>
    </font>
    <font>
      <b/>
      <sz val="11"/>
      <color indexed="10"/>
      <name val="Arial"/>
      <family val="2"/>
    </font>
    <font>
      <b/>
      <sz val="8"/>
      <color rgb="FFFF0000"/>
      <name val="Arial"/>
      <family val="2"/>
    </font>
    <font>
      <b/>
      <sz val="8"/>
      <color rgb="FFFF0000"/>
      <name val="돋움"/>
      <family val="3"/>
      <charset val="129"/>
    </font>
    <font>
      <b/>
      <sz val="9"/>
      <color rgb="FFFF0000"/>
      <name val="돋움"/>
      <family val="3"/>
      <charset val="129"/>
    </font>
    <font>
      <b/>
      <sz val="9"/>
      <color rgb="FFFF0000"/>
      <name val="Tahoma"/>
      <family val="2"/>
    </font>
    <font>
      <b/>
      <sz val="9"/>
      <color indexed="30"/>
      <name val="바탕"/>
      <family val="1"/>
      <charset val="129"/>
    </font>
    <font>
      <sz val="12"/>
      <name val="Tahoma"/>
      <family val="2"/>
    </font>
    <font>
      <b/>
      <i/>
      <u val="double"/>
      <sz val="10"/>
      <color indexed="60"/>
      <name val="Tahoma"/>
      <family val="2"/>
    </font>
    <font>
      <b/>
      <u/>
      <sz val="14"/>
      <name val="Tahoma"/>
      <family val="2"/>
    </font>
    <font>
      <b/>
      <i/>
      <sz val="10"/>
      <color indexed="60"/>
      <name val="Tahoma"/>
      <family val="2"/>
    </font>
    <font>
      <b/>
      <sz val="12"/>
      <color indexed="10"/>
      <name val="Tahoma"/>
      <family val="2"/>
    </font>
    <font>
      <b/>
      <sz val="10"/>
      <color indexed="10"/>
      <name val="Tahoma"/>
      <family val="2"/>
    </font>
    <font>
      <b/>
      <sz val="12"/>
      <color indexed="12"/>
      <name val="Tahoma"/>
      <family val="2"/>
    </font>
    <font>
      <sz val="11"/>
      <color indexed="12"/>
      <name val="Tahoma"/>
      <family val="2"/>
    </font>
    <font>
      <sz val="9"/>
      <color indexed="8"/>
      <name val="Tahoma"/>
      <family val="2"/>
    </font>
    <font>
      <sz val="9"/>
      <color rgb="FFFF0000"/>
      <name val="Tahoma"/>
      <family val="2"/>
    </font>
    <font>
      <b/>
      <sz val="9"/>
      <name val="Tahoma"/>
      <family val="2"/>
    </font>
    <font>
      <b/>
      <sz val="10"/>
      <color rgb="FFFF0000"/>
      <name val="바탕"/>
      <family val="1"/>
      <charset val="129"/>
    </font>
    <font>
      <b/>
      <sz val="13"/>
      <name val="Tahoma"/>
      <family val="2"/>
    </font>
    <font>
      <b/>
      <sz val="11"/>
      <color rgb="FFFF0000"/>
      <name val="맑은 고딕"/>
      <family val="3"/>
      <charset val="129"/>
      <scheme val="major"/>
    </font>
  </fonts>
  <fills count="32">
    <fill>
      <patternFill patternType="none"/>
    </fill>
    <fill>
      <patternFill patternType="gray125"/>
    </fill>
    <fill>
      <patternFill patternType="solid">
        <fgColor theme="4"/>
      </patternFill>
    </fill>
    <fill>
      <patternFill patternType="solid">
        <fgColor indexed="13"/>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rgb="FF92D050"/>
        <bgColor indexed="64"/>
      </patternFill>
    </fill>
  </fills>
  <borders count="99">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style="double">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359">
    <xf numFmtId="0" fontId="0" fillId="0" borderId="0">
      <alignment vertical="center"/>
    </xf>
    <xf numFmtId="0" fontId="2" fillId="0" borderId="0">
      <alignment vertical="center"/>
    </xf>
    <xf numFmtId="0" fontId="2" fillId="0" borderId="0"/>
    <xf numFmtId="0" fontId="2"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 fillId="0" borderId="0"/>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178" fontId="2" fillId="0" borderId="0" applyFill="0" applyAlignment="0" applyProtection="0"/>
    <xf numFmtId="179" fontId="2" fillId="0" borderId="0" applyFill="0" applyAlignment="0" applyProtection="0"/>
    <xf numFmtId="180" fontId="2" fillId="0" borderId="0" applyFill="0" applyAlignment="0" applyProtection="0"/>
    <xf numFmtId="181" fontId="2" fillId="0" borderId="0" applyFill="0" applyAlignment="0" applyProtection="0"/>
    <xf numFmtId="182" fontId="36" fillId="0" borderId="0">
      <protection locked="0"/>
    </xf>
    <xf numFmtId="182" fontId="36" fillId="0" borderId="0">
      <protection locked="0"/>
    </xf>
    <xf numFmtId="182" fontId="36" fillId="0" borderId="0">
      <protection locked="0"/>
    </xf>
    <xf numFmtId="183" fontId="36" fillId="0" borderId="0">
      <protection locked="0"/>
    </xf>
    <xf numFmtId="183" fontId="36" fillId="0" borderId="0">
      <protection locked="0"/>
    </xf>
    <xf numFmtId="183" fontId="36" fillId="0" borderId="0">
      <protection locked="0"/>
    </xf>
    <xf numFmtId="184" fontId="36" fillId="0" borderId="0">
      <protection locked="0"/>
    </xf>
    <xf numFmtId="184" fontId="36" fillId="0" borderId="0">
      <protection locked="0"/>
    </xf>
    <xf numFmtId="184" fontId="36" fillId="0" borderId="0">
      <protection locked="0"/>
    </xf>
    <xf numFmtId="184" fontId="36" fillId="0" borderId="0">
      <protection locked="0"/>
    </xf>
    <xf numFmtId="184" fontId="36" fillId="0" borderId="0">
      <protection locked="0"/>
    </xf>
    <xf numFmtId="184" fontId="36" fillId="0" borderId="0">
      <protection locked="0"/>
    </xf>
    <xf numFmtId="185" fontId="37" fillId="0" borderId="0"/>
    <xf numFmtId="185" fontId="37" fillId="0" borderId="0"/>
    <xf numFmtId="0" fontId="36" fillId="0" borderId="0"/>
    <xf numFmtId="184" fontId="36" fillId="0" borderId="33">
      <protection locked="0"/>
    </xf>
    <xf numFmtId="184" fontId="36" fillId="0" borderId="33">
      <protection locked="0"/>
    </xf>
    <xf numFmtId="184" fontId="36" fillId="0" borderId="33">
      <protection locked="0"/>
    </xf>
    <xf numFmtId="0" fontId="38" fillId="2" borderId="0" applyNumberFormat="0" applyBorder="0" applyAlignment="0" applyProtection="0">
      <alignment vertical="center"/>
    </xf>
    <xf numFmtId="0" fontId="35" fillId="20"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0" fontId="34" fillId="25" borderId="35" applyNumberFormat="0" applyFont="0" applyAlignment="0" applyProtection="0">
      <alignment vertical="center"/>
    </xf>
    <xf numFmtId="9" fontId="42" fillId="0" borderId="0" applyFont="0" applyFill="0" applyBorder="0" applyAlignment="0" applyProtection="0"/>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36" fillId="0" borderId="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0" fontId="45" fillId="27" borderId="36" applyNumberFormat="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34" fillId="0" borderId="0" applyFill="0" applyBorder="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186" fontId="34" fillId="0" borderId="0" applyFill="0" applyBorder="0" applyProtection="0">
      <alignment vertical="center"/>
    </xf>
    <xf numFmtId="187" fontId="42" fillId="0" borderId="0" applyFont="0" applyFill="0" applyBorder="0" applyAlignment="0" applyProtection="0"/>
    <xf numFmtId="41" fontId="42" fillId="0" borderId="0" applyFont="0" applyFill="0" applyBorder="0" applyAlignment="0" applyProtection="0"/>
    <xf numFmtId="41" fontId="46" fillId="0" borderId="0" applyFont="0" applyFill="0" applyBorder="0" applyAlignment="0" applyProtection="0">
      <alignment vertical="center"/>
    </xf>
    <xf numFmtId="41" fontId="46" fillId="0" borderId="0" applyFont="0" applyFill="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9" fillId="0" borderId="0"/>
    <xf numFmtId="0" fontId="49" fillId="0" borderId="0"/>
    <xf numFmtId="0" fontId="50" fillId="0" borderId="0">
      <alignment vertical="center"/>
    </xf>
    <xf numFmtId="0" fontId="49" fillId="0" borderId="0"/>
    <xf numFmtId="0" fontId="50" fillId="0" borderId="0">
      <alignment vertical="center"/>
    </xf>
    <xf numFmtId="0" fontId="36" fillId="0" borderId="0"/>
    <xf numFmtId="0" fontId="51" fillId="11" borderId="34" applyNumberFormat="0" applyAlignment="0" applyProtection="0">
      <alignment vertical="center"/>
    </xf>
    <xf numFmtId="0" fontId="51" fillId="11" borderId="34" applyNumberFormat="0" applyAlignment="0" applyProtection="0">
      <alignment vertical="center"/>
    </xf>
    <xf numFmtId="0" fontId="51" fillId="11" borderId="34" applyNumberFormat="0" applyAlignment="0" applyProtection="0">
      <alignment vertical="center"/>
    </xf>
    <xf numFmtId="0" fontId="51" fillId="11" borderId="34" applyNumberFormat="0" applyAlignment="0" applyProtection="0">
      <alignment vertical="center"/>
    </xf>
    <xf numFmtId="0" fontId="51" fillId="11" borderId="34" applyNumberFormat="0" applyAlignment="0" applyProtection="0">
      <alignment vertical="center"/>
    </xf>
    <xf numFmtId="0" fontId="51" fillId="11" borderId="34" applyNumberFormat="0" applyAlignment="0" applyProtection="0">
      <alignment vertical="center"/>
    </xf>
    <xf numFmtId="0" fontId="52" fillId="0" borderId="39" applyNumberFormat="0" applyFill="0" applyProtection="0">
      <alignment vertical="center"/>
    </xf>
    <xf numFmtId="0" fontId="53" fillId="0" borderId="0" applyNumberFormat="0" applyFill="0" applyBorder="0" applyAlignment="0" applyProtection="0"/>
    <xf numFmtId="0" fontId="54" fillId="0" borderId="40" applyNumberFormat="0" applyFill="0" applyAlignment="0" applyProtection="0"/>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9" fillId="0" borderId="0" applyNumberFormat="0" applyFill="0" applyBorder="0" applyAlignment="0" applyProtection="0">
      <alignment vertical="top"/>
      <protection locked="0"/>
    </xf>
    <xf numFmtId="0" fontId="60" fillId="24" borderId="43" applyNumberFormat="0" applyAlignment="0" applyProtection="0">
      <alignment vertical="center"/>
    </xf>
    <xf numFmtId="0" fontId="60" fillId="24" borderId="43" applyNumberFormat="0" applyAlignment="0" applyProtection="0">
      <alignment vertical="center"/>
    </xf>
    <xf numFmtId="0" fontId="60" fillId="24" borderId="43" applyNumberFormat="0" applyAlignment="0" applyProtection="0">
      <alignment vertical="center"/>
    </xf>
    <xf numFmtId="0" fontId="60" fillId="24" borderId="43" applyNumberFormat="0" applyAlignment="0" applyProtection="0">
      <alignment vertical="center"/>
    </xf>
    <xf numFmtId="0" fontId="60" fillId="24" borderId="43" applyNumberFormat="0" applyAlignment="0" applyProtection="0">
      <alignment vertical="center"/>
    </xf>
    <xf numFmtId="0" fontId="60" fillId="24" borderId="43" applyNumberFormat="0" applyAlignment="0" applyProtection="0">
      <alignment vertical="center"/>
    </xf>
    <xf numFmtId="188" fontId="2" fillId="0" borderId="0" applyFill="0" applyAlignment="0" applyProtection="0"/>
    <xf numFmtId="189" fontId="2" fillId="0" borderId="0" applyFill="0" applyAlignment="0" applyProtection="0"/>
    <xf numFmtId="0" fontId="46" fillId="0" borderId="0">
      <alignment vertical="center"/>
    </xf>
    <xf numFmtId="0" fontId="46" fillId="0" borderId="0">
      <alignment vertical="center"/>
    </xf>
    <xf numFmtId="0" fontId="46" fillId="0" borderId="0">
      <alignment vertical="center"/>
    </xf>
    <xf numFmtId="0" fontId="2" fillId="0" borderId="0" applyNumberFormat="0" applyFont="0" applyFill="0" applyBorder="0" applyAlignment="0" applyProtection="0">
      <alignment vertical="center"/>
    </xf>
    <xf numFmtId="0" fontId="2" fillId="0" borderId="0" applyNumberFormat="0" applyFont="0" applyFill="0" applyBorder="0" applyAlignment="0" applyProtection="0">
      <alignment vertical="center"/>
    </xf>
    <xf numFmtId="0" fontId="2" fillId="0" borderId="0" applyNumberFormat="0" applyFont="0" applyFill="0" applyBorder="0" applyAlignment="0" applyProtection="0">
      <alignment vertical="center"/>
    </xf>
    <xf numFmtId="0" fontId="2" fillId="0" borderId="0" applyNumberFormat="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49"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46" fillId="0" borderId="0">
      <alignment vertical="center"/>
    </xf>
    <xf numFmtId="0" fontId="2" fillId="0" borderId="0"/>
    <xf numFmtId="0" fontId="46" fillId="0" borderId="0">
      <alignment vertical="center"/>
    </xf>
    <xf numFmtId="0" fontId="2" fillId="0" borderId="0"/>
    <xf numFmtId="0" fontId="34" fillId="0" borderId="0">
      <alignment vertical="center"/>
    </xf>
    <xf numFmtId="0" fontId="2" fillId="0" borderId="0"/>
    <xf numFmtId="0" fontId="46" fillId="0" borderId="0">
      <alignment vertical="center"/>
    </xf>
    <xf numFmtId="0" fontId="2" fillId="0" borderId="0"/>
    <xf numFmtId="0" fontId="46" fillId="0" borderId="0">
      <alignment vertical="center"/>
    </xf>
    <xf numFmtId="0" fontId="46" fillId="0" borderId="0">
      <alignment vertical="center"/>
    </xf>
    <xf numFmtId="0" fontId="2" fillId="0" borderId="0" applyNumberFormat="0" applyFont="0" applyFill="0" applyBorder="0" applyAlignment="0" applyProtection="0">
      <alignment vertical="center"/>
    </xf>
    <xf numFmtId="0" fontId="46" fillId="0" borderId="0">
      <alignment vertical="center"/>
    </xf>
    <xf numFmtId="0" fontId="46" fillId="0" borderId="0">
      <alignment vertical="center"/>
    </xf>
    <xf numFmtId="0" fontId="2" fillId="0" borderId="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6" fillId="0" borderId="0">
      <alignment vertical="center"/>
    </xf>
    <xf numFmtId="0" fontId="2" fillId="0" borderId="0">
      <alignment vertical="center"/>
    </xf>
    <xf numFmtId="0" fontId="46" fillId="0" borderId="0">
      <alignment vertical="center"/>
    </xf>
  </cellStyleXfs>
  <cellXfs count="1623">
    <xf numFmtId="0" fontId="0" fillId="0" borderId="0" xfId="0">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20" fontId="8" fillId="0" borderId="2" xfId="0" applyNumberFormat="1" applyFont="1" applyBorder="1" applyAlignment="1">
      <alignment horizontal="left" vertical="center"/>
    </xf>
    <xf numFmtId="0" fontId="8" fillId="0" borderId="0" xfId="0" applyFont="1">
      <alignment vertical="center"/>
    </xf>
    <xf numFmtId="0" fontId="9" fillId="0" borderId="0" xfId="0" applyFont="1">
      <alignment vertical="center"/>
    </xf>
    <xf numFmtId="176" fontId="9" fillId="0" borderId="0" xfId="0" applyNumberFormat="1" applyFont="1">
      <alignment vertical="center"/>
    </xf>
    <xf numFmtId="0" fontId="8" fillId="0" borderId="0" xfId="0" applyFont="1" applyAlignment="1">
      <alignment horizontal="left" vertical="center"/>
    </xf>
    <xf numFmtId="0" fontId="10" fillId="0" borderId="0" xfId="1" applyFont="1" applyAlignment="1">
      <alignment horizontal="left" vertical="center"/>
    </xf>
    <xf numFmtId="0" fontId="9" fillId="0" borderId="0" xfId="0" applyFont="1" applyAlignment="1">
      <alignment horizontal="center" vertical="center"/>
    </xf>
    <xf numFmtId="0" fontId="9" fillId="0" borderId="0" xfId="0" applyNumberFormat="1" applyFont="1">
      <alignment vertical="center"/>
    </xf>
    <xf numFmtId="0" fontId="12" fillId="0" borderId="0" xfId="1" applyFont="1" applyAlignment="1">
      <alignment horizontal="right" vertical="center"/>
    </xf>
    <xf numFmtId="0" fontId="0" fillId="0" borderId="0" xfId="0" applyFill="1">
      <alignment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7" fillId="0" borderId="0" xfId="0" applyFont="1" applyAlignment="1">
      <alignment horizontal="left" vertical="center"/>
    </xf>
    <xf numFmtId="0" fontId="18" fillId="0" borderId="0" xfId="0" applyFont="1">
      <alignment vertical="center"/>
    </xf>
    <xf numFmtId="0" fontId="18" fillId="0" borderId="0" xfId="0" applyFont="1" applyBorder="1" applyAlignment="1">
      <alignment horizontal="right" vertical="center"/>
    </xf>
    <xf numFmtId="176" fontId="18" fillId="0" borderId="0" xfId="0" applyNumberFormat="1" applyFont="1" applyBorder="1" applyAlignment="1">
      <alignment horizontal="right" vertical="center"/>
    </xf>
    <xf numFmtId="0" fontId="10" fillId="0" borderId="0" xfId="0" applyFont="1" applyAlignment="1">
      <alignment horizontal="center" vertical="center"/>
    </xf>
    <xf numFmtId="0" fontId="19" fillId="0" borderId="0" xfId="0" applyFont="1" applyBorder="1" applyAlignment="1">
      <alignment horizontal="right" vertical="center"/>
    </xf>
    <xf numFmtId="0" fontId="18" fillId="0" borderId="0" xfId="0" applyFont="1" applyAlignment="1">
      <alignment horizontal="right" vertical="center"/>
    </xf>
    <xf numFmtId="176" fontId="21" fillId="4" borderId="4" xfId="0" applyNumberFormat="1" applyFont="1" applyFill="1" applyBorder="1" applyAlignment="1">
      <alignment horizontal="center" vertical="center"/>
    </xf>
    <xf numFmtId="0" fontId="22" fillId="0" borderId="0" xfId="0" applyFont="1">
      <alignment vertical="center"/>
    </xf>
    <xf numFmtId="176" fontId="28" fillId="0" borderId="0" xfId="2" applyNumberFormat="1" applyFont="1" applyFill="1" applyBorder="1" applyAlignment="1" applyProtection="1">
      <alignment vertical="center" shrinkToFit="1"/>
    </xf>
    <xf numFmtId="0" fontId="29" fillId="0" borderId="0" xfId="0" applyFont="1" applyBorder="1">
      <alignment vertical="center"/>
    </xf>
    <xf numFmtId="0" fontId="31" fillId="0" borderId="0" xfId="0" applyFont="1" applyFill="1" applyBorder="1" applyAlignment="1">
      <alignment horizontal="left" vertical="center"/>
    </xf>
    <xf numFmtId="0" fontId="32" fillId="0" borderId="0" xfId="0" applyFont="1" applyFill="1" applyBorder="1" applyAlignment="1">
      <alignment horizontal="left" vertical="center"/>
    </xf>
    <xf numFmtId="176" fontId="3" fillId="0" borderId="0" xfId="0" applyNumberFormat="1" applyFont="1">
      <alignment vertical="center"/>
    </xf>
    <xf numFmtId="0" fontId="0" fillId="0" borderId="0" xfId="0" applyFo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0" fillId="0" borderId="0" xfId="0" applyAlignment="1">
      <alignment horizontal="left" vertical="center" indent="1"/>
    </xf>
    <xf numFmtId="0" fontId="0" fillId="0" borderId="0" xfId="0" applyFont="1" applyAlignment="1">
      <alignment horizontal="left" vertical="center" indent="1"/>
    </xf>
    <xf numFmtId="0" fontId="3" fillId="0" borderId="0" xfId="0" applyFont="1" applyAlignment="1">
      <alignment horizontal="left" vertical="center" indent="1"/>
    </xf>
    <xf numFmtId="0" fontId="33" fillId="0" borderId="0" xfId="0" applyFont="1" applyAlignment="1">
      <alignment horizontal="left" vertical="center" indent="1"/>
    </xf>
    <xf numFmtId="176" fontId="0" fillId="0" borderId="0" xfId="0" applyNumberFormat="1">
      <alignment vertical="center"/>
    </xf>
    <xf numFmtId="20" fontId="10" fillId="0" borderId="2" xfId="0" applyNumberFormat="1" applyFont="1" applyBorder="1" applyAlignment="1">
      <alignment horizontal="left" vertical="center"/>
    </xf>
    <xf numFmtId="0" fontId="11" fillId="0" borderId="0" xfId="0" applyFont="1">
      <alignment vertical="center"/>
    </xf>
    <xf numFmtId="0" fontId="69" fillId="0" borderId="0" xfId="0" applyFont="1">
      <alignment vertical="center"/>
    </xf>
    <xf numFmtId="176" fontId="69" fillId="0" borderId="0" xfId="0" applyNumberFormat="1" applyFont="1">
      <alignment vertical="center"/>
    </xf>
    <xf numFmtId="176" fontId="70" fillId="0" borderId="0" xfId="0" applyNumberFormat="1" applyFont="1">
      <alignment vertical="center"/>
    </xf>
    <xf numFmtId="0" fontId="70" fillId="0" borderId="0" xfId="0" applyFont="1">
      <alignment vertical="center"/>
    </xf>
    <xf numFmtId="0" fontId="10" fillId="0" borderId="0" xfId="0" applyFont="1" applyAlignment="1">
      <alignment horizontal="left" vertical="center"/>
    </xf>
    <xf numFmtId="0" fontId="10" fillId="0" borderId="0" xfId="0" applyFont="1">
      <alignment vertical="center"/>
    </xf>
    <xf numFmtId="0" fontId="70" fillId="0" borderId="0" xfId="0" applyFont="1" applyAlignment="1">
      <alignment horizontal="center" vertical="center"/>
    </xf>
    <xf numFmtId="0" fontId="71" fillId="0" borderId="0" xfId="1" applyFont="1" applyAlignment="1">
      <alignment horizontal="right" vertical="center"/>
    </xf>
    <xf numFmtId="0" fontId="70" fillId="0" borderId="0" xfId="0" applyFont="1" applyFill="1">
      <alignment vertical="center"/>
    </xf>
    <xf numFmtId="0" fontId="14" fillId="0" borderId="0" xfId="0" applyFont="1" applyFill="1" applyBorder="1" applyAlignment="1">
      <alignment horizontal="center" vertical="center"/>
    </xf>
    <xf numFmtId="0" fontId="73" fillId="0" borderId="0" xfId="0" applyFont="1" applyFill="1" applyBorder="1" applyAlignment="1">
      <alignment horizontal="center" vertical="center"/>
    </xf>
    <xf numFmtId="176" fontId="73" fillId="0" borderId="0" xfId="0" applyNumberFormat="1" applyFont="1" applyFill="1" applyBorder="1" applyAlignment="1">
      <alignment horizontal="center" vertical="center"/>
    </xf>
    <xf numFmtId="0" fontId="74" fillId="0" borderId="0" xfId="0" applyFont="1" applyAlignment="1">
      <alignment horizontal="left" vertical="center" indent="1"/>
    </xf>
    <xf numFmtId="0" fontId="75" fillId="0" borderId="0" xfId="0" applyFont="1" applyAlignment="1">
      <alignment horizontal="left" vertical="center" indent="1"/>
    </xf>
    <xf numFmtId="0" fontId="18" fillId="0" borderId="0" xfId="0" applyFont="1" applyAlignment="1">
      <alignment horizontal="left" vertical="center" indent="1"/>
    </xf>
    <xf numFmtId="0" fontId="76" fillId="0" borderId="0" xfId="0" applyFont="1" applyAlignment="1">
      <alignment horizontal="left" vertical="center" indent="1"/>
    </xf>
    <xf numFmtId="0" fontId="3" fillId="0" borderId="0" xfId="0" applyFont="1" applyBorder="1">
      <alignment vertical="center"/>
    </xf>
    <xf numFmtId="0" fontId="33" fillId="0" borderId="1" xfId="0" applyFont="1" applyBorder="1" applyAlignment="1">
      <alignment horizontal="center" vertical="center"/>
    </xf>
    <xf numFmtId="176" fontId="33" fillId="0" borderId="1" xfId="0" applyNumberFormat="1" applyFont="1" applyBorder="1" applyAlignment="1">
      <alignment horizontal="center" vertical="center"/>
    </xf>
    <xf numFmtId="176" fontId="21" fillId="4" borderId="45" xfId="0" applyNumberFormat="1" applyFont="1" applyFill="1" applyBorder="1" applyAlignment="1">
      <alignment horizontal="center" vertical="center"/>
    </xf>
    <xf numFmtId="0" fontId="82" fillId="0" borderId="0" xfId="0" applyFont="1" applyAlignment="1">
      <alignment horizontal="left" vertical="center" indent="1"/>
    </xf>
    <xf numFmtId="0" fontId="33" fillId="0" borderId="0" xfId="0" applyFont="1" applyBorder="1" applyAlignment="1">
      <alignment horizontal="center" vertical="center"/>
    </xf>
    <xf numFmtId="0" fontId="21" fillId="4" borderId="26" xfId="0" applyFont="1" applyFill="1" applyBorder="1" applyAlignment="1">
      <alignment horizontal="center" vertical="center"/>
    </xf>
    <xf numFmtId="176" fontId="23" fillId="0" borderId="0" xfId="2" applyNumberFormat="1"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protection locked="0"/>
    </xf>
    <xf numFmtId="176" fontId="26" fillId="0" borderId="0" xfId="0" applyNumberFormat="1" applyFont="1" applyFill="1" applyBorder="1" applyAlignment="1" applyProtection="1">
      <alignment horizontal="center" vertical="center"/>
      <protection locked="0"/>
    </xf>
    <xf numFmtId="176" fontId="23" fillId="0" borderId="0"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protection locked="0"/>
    </xf>
    <xf numFmtId="0" fontId="82"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xf>
    <xf numFmtId="20" fontId="10" fillId="0" borderId="2" xfId="0" applyNumberFormat="1" applyFont="1" applyBorder="1" applyAlignment="1">
      <alignment horizontal="center" vertical="center"/>
    </xf>
    <xf numFmtId="0" fontId="11" fillId="0" borderId="0" xfId="0" applyFont="1" applyAlignment="1">
      <alignment horizontal="center" vertical="center"/>
    </xf>
    <xf numFmtId="0" fontId="69" fillId="0" borderId="0" xfId="0" applyFont="1" applyAlignment="1">
      <alignment horizontal="center" vertical="center"/>
    </xf>
    <xf numFmtId="190" fontId="70" fillId="0" borderId="0" xfId="0" applyNumberFormat="1" applyFont="1" applyAlignment="1">
      <alignment horizontal="center" vertical="center"/>
    </xf>
    <xf numFmtId="190" fontId="69" fillId="0" borderId="0" xfId="0" applyNumberFormat="1" applyFont="1" applyAlignment="1">
      <alignment horizontal="center" vertical="center"/>
    </xf>
    <xf numFmtId="0" fontId="71" fillId="0" borderId="0" xfId="1" applyFont="1" applyAlignment="1">
      <alignment horizontal="center" vertical="center"/>
    </xf>
    <xf numFmtId="190" fontId="0" fillId="0" borderId="0" xfId="0" applyNumberFormat="1" applyFill="1" applyAlignment="1">
      <alignment horizontal="center" vertical="center"/>
    </xf>
    <xf numFmtId="190" fontId="70" fillId="0" borderId="0" xfId="0" applyNumberFormat="1" applyFont="1" applyFill="1" applyAlignment="1">
      <alignment horizontal="center" vertical="center"/>
    </xf>
    <xf numFmtId="190" fontId="15" fillId="0" borderId="0" xfId="0" applyNumberFormat="1" applyFont="1" applyFill="1" applyBorder="1" applyAlignment="1">
      <alignment horizontal="center" vertical="center"/>
    </xf>
    <xf numFmtId="190" fontId="7" fillId="0" borderId="0" xfId="0" applyNumberFormat="1" applyFont="1" applyFill="1" applyAlignment="1">
      <alignment horizontal="center" vertical="center"/>
    </xf>
    <xf numFmtId="190" fontId="90" fillId="0" borderId="0" xfId="0" applyNumberFormat="1" applyFont="1" applyFill="1" applyAlignment="1">
      <alignment horizontal="center" vertical="center"/>
    </xf>
    <xf numFmtId="190" fontId="91" fillId="0" borderId="0" xfId="0" applyNumberFormat="1" applyFont="1" applyFill="1" applyBorder="1" applyAlignment="1">
      <alignment horizontal="center" vertical="center"/>
    </xf>
    <xf numFmtId="190" fontId="92" fillId="0" borderId="0" xfId="0" applyNumberFormat="1" applyFont="1" applyFill="1" applyAlignment="1">
      <alignment horizontal="center" vertical="center"/>
    </xf>
    <xf numFmtId="190" fontId="3" fillId="0" borderId="0" xfId="0" applyNumberFormat="1" applyFont="1" applyFill="1" applyAlignment="1">
      <alignment horizontal="center" vertical="center"/>
    </xf>
    <xf numFmtId="190" fontId="15" fillId="0" borderId="0" xfId="0" applyNumberFormat="1" applyFont="1" applyFill="1" applyAlignment="1">
      <alignment horizontal="center" vertical="center"/>
    </xf>
    <xf numFmtId="190" fontId="8" fillId="0" borderId="0" xfId="0" applyNumberFormat="1" applyFont="1" applyAlignment="1">
      <alignment horizontal="center" vertical="center"/>
    </xf>
    <xf numFmtId="190" fontId="96" fillId="0" borderId="0" xfId="0" applyNumberFormat="1" applyFont="1" applyAlignment="1">
      <alignment horizontal="center" vertical="center"/>
    </xf>
    <xf numFmtId="190" fontId="96" fillId="0" borderId="0" xfId="0" applyNumberFormat="1" applyFont="1" applyFill="1" applyAlignment="1">
      <alignment horizontal="center" vertical="center"/>
    </xf>
    <xf numFmtId="190" fontId="100" fillId="0" borderId="0" xfId="0" applyNumberFormat="1" applyFont="1" applyFill="1" applyBorder="1" applyAlignment="1">
      <alignment horizontal="center" vertical="center" wrapText="1"/>
    </xf>
    <xf numFmtId="190" fontId="101" fillId="0" borderId="0" xfId="0" applyNumberFormat="1" applyFont="1" applyFill="1" applyBorder="1" applyAlignment="1">
      <alignment horizontal="center" vertical="center"/>
    </xf>
    <xf numFmtId="190" fontId="102" fillId="0" borderId="0" xfId="0" applyNumberFormat="1" applyFont="1" applyFill="1" applyAlignment="1">
      <alignment horizontal="center" vertical="center"/>
    </xf>
    <xf numFmtId="190" fontId="10" fillId="0" borderId="0" xfId="0" applyNumberFormat="1" applyFont="1" applyFill="1" applyAlignment="1">
      <alignment horizontal="center" vertical="center"/>
    </xf>
    <xf numFmtId="190" fontId="104" fillId="0" borderId="0" xfId="0" applyNumberFormat="1" applyFont="1" applyAlignment="1">
      <alignment horizontal="center" vertical="center"/>
    </xf>
    <xf numFmtId="190" fontId="105" fillId="0" borderId="0" xfId="0" applyNumberFormat="1" applyFont="1" applyFill="1" applyAlignment="1">
      <alignment horizontal="center" vertical="center"/>
    </xf>
    <xf numFmtId="190" fontId="106" fillId="0" borderId="0" xfId="0" applyNumberFormat="1" applyFont="1" applyFill="1" applyAlignment="1">
      <alignment horizontal="center" vertical="center"/>
    </xf>
    <xf numFmtId="190" fontId="3" fillId="0" borderId="0" xfId="0" applyNumberFormat="1" applyFont="1" applyAlignment="1">
      <alignment horizontal="center" vertical="center"/>
    </xf>
    <xf numFmtId="190" fontId="101" fillId="0" borderId="0" xfId="0" applyNumberFormat="1" applyFont="1" applyFill="1" applyBorder="1" applyAlignment="1">
      <alignment horizontal="center" vertical="center" wrapText="1"/>
    </xf>
    <xf numFmtId="190" fontId="8" fillId="0" borderId="1" xfId="0" applyNumberFormat="1" applyFont="1" applyFill="1" applyBorder="1" applyAlignment="1">
      <alignment horizontal="left" vertical="center"/>
    </xf>
    <xf numFmtId="190" fontId="8" fillId="0" borderId="1" xfId="0" applyNumberFormat="1" applyFont="1" applyFill="1" applyBorder="1" applyAlignment="1">
      <alignment horizontal="center" vertical="center"/>
    </xf>
    <xf numFmtId="190" fontId="108" fillId="0" borderId="0" xfId="0" applyNumberFormat="1" applyFont="1" applyFill="1" applyAlignment="1">
      <alignment horizontal="center" vertical="center"/>
    </xf>
    <xf numFmtId="190" fontId="104" fillId="0" borderId="0" xfId="0" applyNumberFormat="1" applyFont="1" applyFill="1" applyAlignment="1">
      <alignment horizontal="center" vertical="center"/>
    </xf>
    <xf numFmtId="0" fontId="0" fillId="0" borderId="0" xfId="0" applyFill="1" applyBorder="1" applyAlignment="1">
      <alignment horizontal="center" vertical="center"/>
    </xf>
    <xf numFmtId="190" fontId="110" fillId="0" borderId="0" xfId="0" applyNumberFormat="1" applyFont="1" applyFill="1" applyBorder="1" applyAlignment="1">
      <alignment horizontal="center" vertical="center"/>
    </xf>
    <xf numFmtId="190" fontId="112" fillId="0" borderId="0" xfId="0" applyNumberFormat="1" applyFont="1" applyFill="1" applyAlignment="1">
      <alignment horizontal="left" vertical="center"/>
    </xf>
    <xf numFmtId="190" fontId="112" fillId="0" borderId="0" xfId="0" applyNumberFormat="1" applyFont="1" applyFill="1" applyAlignment="1">
      <alignment horizontal="center" vertical="center"/>
    </xf>
    <xf numFmtId="0" fontId="3" fillId="0" borderId="0" xfId="0" applyFont="1" applyFill="1" applyAlignment="1">
      <alignment horizontal="center" vertical="center"/>
    </xf>
    <xf numFmtId="190" fontId="0" fillId="0" borderId="0" xfId="0" applyNumberFormat="1" applyAlignment="1">
      <alignment horizontal="center" vertical="center"/>
    </xf>
    <xf numFmtId="0" fontId="3" fillId="0" borderId="1" xfId="0" applyFont="1" applyFill="1" applyBorder="1" applyAlignment="1">
      <alignment horizontal="center" vertical="center"/>
    </xf>
    <xf numFmtId="20" fontId="8" fillId="0" borderId="2" xfId="0" applyNumberFormat="1" applyFont="1" applyFill="1" applyBorder="1" applyAlignment="1">
      <alignment horizontal="left" vertical="center"/>
    </xf>
    <xf numFmtId="20" fontId="8" fillId="0" borderId="2" xfId="0" applyNumberFormat="1" applyFont="1" applyFill="1" applyBorder="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190" fontId="9" fillId="0" borderId="0" xfId="0" applyNumberFormat="1" applyFont="1" applyFill="1" applyAlignment="1">
      <alignment horizontal="center" vertical="center"/>
    </xf>
    <xf numFmtId="0" fontId="8" fillId="0" borderId="0" xfId="0" applyFont="1" applyFill="1" applyAlignment="1">
      <alignment horizontal="left" vertical="center"/>
    </xf>
    <xf numFmtId="190" fontId="69" fillId="0" borderId="0" xfId="0" applyNumberFormat="1" applyFont="1" applyFill="1" applyAlignment="1">
      <alignment horizontal="center" vertical="center"/>
    </xf>
    <xf numFmtId="0" fontId="71" fillId="0" borderId="0" xfId="1" applyFont="1" applyFill="1" applyAlignment="1">
      <alignment horizontal="center" vertical="center"/>
    </xf>
    <xf numFmtId="190" fontId="115" fillId="0" borderId="0" xfId="0" applyNumberFormat="1" applyFont="1" applyFill="1" applyBorder="1" applyAlignment="1">
      <alignment horizontal="center" vertical="center"/>
    </xf>
    <xf numFmtId="190" fontId="91" fillId="0" borderId="0" xfId="0" applyNumberFormat="1" applyFont="1" applyFill="1" applyAlignment="1">
      <alignment horizontal="left" vertical="center"/>
    </xf>
    <xf numFmtId="190" fontId="117" fillId="0" borderId="0" xfId="0" applyNumberFormat="1" applyFont="1" applyFill="1" applyAlignment="1">
      <alignment horizontal="left" vertical="center"/>
    </xf>
    <xf numFmtId="190" fontId="120" fillId="0" borderId="0" xfId="0" applyNumberFormat="1" applyFont="1" applyFill="1" applyAlignment="1">
      <alignment horizontal="left" vertical="center"/>
    </xf>
    <xf numFmtId="190" fontId="121" fillId="0" borderId="0" xfId="0" applyNumberFormat="1" applyFont="1" applyFill="1" applyAlignment="1">
      <alignment horizontal="left" vertical="center"/>
    </xf>
    <xf numFmtId="190" fontId="18" fillId="0" borderId="0" xfId="0" applyNumberFormat="1" applyFont="1" applyFill="1" applyAlignment="1">
      <alignment horizontal="center" vertical="center"/>
    </xf>
    <xf numFmtId="190" fontId="122" fillId="0" borderId="0" xfId="0" applyNumberFormat="1" applyFont="1" applyFill="1" applyAlignment="1">
      <alignment horizontal="left" vertical="center"/>
    </xf>
    <xf numFmtId="0" fontId="3" fillId="0" borderId="0" xfId="1" applyFont="1">
      <alignment vertical="center"/>
    </xf>
    <xf numFmtId="0" fontId="2" fillId="0" borderId="0" xfId="1">
      <alignment vertical="center"/>
    </xf>
    <xf numFmtId="0" fontId="3" fillId="0" borderId="1" xfId="1" applyFont="1" applyBorder="1">
      <alignment vertical="center"/>
    </xf>
    <xf numFmtId="20" fontId="10" fillId="0" borderId="0" xfId="1" applyNumberFormat="1" applyFont="1">
      <alignment vertical="center"/>
    </xf>
    <xf numFmtId="0" fontId="10" fillId="0" borderId="0" xfId="1" applyFont="1">
      <alignment vertical="center"/>
    </xf>
    <xf numFmtId="0" fontId="10" fillId="0" borderId="0" xfId="1" applyFont="1" applyAlignment="1">
      <alignment horizontal="center" vertical="center"/>
    </xf>
    <xf numFmtId="0" fontId="19" fillId="0" borderId="0" xfId="1" applyFont="1">
      <alignment vertical="center"/>
    </xf>
    <xf numFmtId="0" fontId="69" fillId="0" borderId="0" xfId="1" applyFont="1">
      <alignment vertical="center"/>
    </xf>
    <xf numFmtId="0" fontId="70" fillId="0" borderId="0" xfId="1" applyFont="1">
      <alignment vertical="center"/>
    </xf>
    <xf numFmtId="0" fontId="123" fillId="0" borderId="0" xfId="1" applyFont="1" applyAlignment="1">
      <alignment horizontal="right" vertical="center"/>
    </xf>
    <xf numFmtId="0" fontId="70" fillId="0" borderId="0" xfId="1" applyNumberFormat="1" applyFont="1">
      <alignment vertical="center"/>
    </xf>
    <xf numFmtId="0" fontId="70" fillId="0" borderId="2" xfId="1" applyNumberFormat="1" applyFont="1" applyBorder="1">
      <alignment vertical="center"/>
    </xf>
    <xf numFmtId="0" fontId="70" fillId="0" borderId="0" xfId="1" applyFont="1" applyAlignment="1"/>
    <xf numFmtId="0" fontId="2" fillId="0" borderId="0" xfId="1" applyFill="1">
      <alignment vertical="center"/>
    </xf>
    <xf numFmtId="0" fontId="8" fillId="0" borderId="0" xfId="1" applyFont="1">
      <alignment vertical="center"/>
    </xf>
    <xf numFmtId="0" fontId="124" fillId="0" borderId="0" xfId="1" applyFont="1">
      <alignment vertical="center"/>
    </xf>
    <xf numFmtId="0" fontId="15" fillId="0" borderId="0" xfId="1" applyFont="1">
      <alignment vertical="center"/>
    </xf>
    <xf numFmtId="0" fontId="3" fillId="0" borderId="0" xfId="1" applyNumberFormat="1" applyFont="1">
      <alignment vertical="center"/>
    </xf>
    <xf numFmtId="0" fontId="125" fillId="4" borderId="45" xfId="1" applyFont="1" applyFill="1" applyBorder="1" applyAlignment="1">
      <alignment horizontal="center" vertical="center"/>
    </xf>
    <xf numFmtId="176" fontId="127" fillId="0" borderId="54" xfId="2" quotePrefix="1" applyNumberFormat="1" applyFont="1" applyFill="1" applyBorder="1" applyAlignment="1" applyProtection="1">
      <alignment horizontal="center" vertical="center" shrinkToFit="1"/>
    </xf>
    <xf numFmtId="176" fontId="127" fillId="0" borderId="12" xfId="2" applyNumberFormat="1" applyFont="1" applyFill="1" applyBorder="1" applyAlignment="1" applyProtection="1">
      <alignment horizontal="center" vertical="center" shrinkToFit="1"/>
    </xf>
    <xf numFmtId="176" fontId="127" fillId="0" borderId="14" xfId="2" quotePrefix="1" applyNumberFormat="1" applyFont="1" applyFill="1" applyBorder="1" applyAlignment="1" applyProtection="1">
      <alignment horizontal="center" vertical="center" shrinkToFit="1"/>
    </xf>
    <xf numFmtId="0" fontId="131" fillId="0" borderId="0" xfId="1" applyFont="1" applyFill="1" applyBorder="1" applyAlignment="1">
      <alignment horizontal="left" vertical="center"/>
    </xf>
    <xf numFmtId="0" fontId="131" fillId="0" borderId="0" xfId="1" applyNumberFormat="1" applyFont="1" applyFill="1" applyBorder="1" applyAlignment="1">
      <alignment horizontal="left" vertical="center"/>
    </xf>
    <xf numFmtId="0" fontId="73" fillId="0" borderId="0" xfId="1" applyFont="1" applyAlignment="1">
      <alignment vertical="center"/>
    </xf>
    <xf numFmtId="0" fontId="132" fillId="0" borderId="0" xfId="1" applyFont="1">
      <alignment vertical="center"/>
    </xf>
    <xf numFmtId="0" fontId="102" fillId="0" borderId="0" xfId="1" applyFont="1">
      <alignment vertical="center"/>
    </xf>
    <xf numFmtId="0" fontId="134" fillId="0" borderId="0" xfId="1" applyFont="1">
      <alignment vertical="center"/>
    </xf>
    <xf numFmtId="0" fontId="135" fillId="0" borderId="0" xfId="1" applyFont="1">
      <alignment vertical="center"/>
    </xf>
    <xf numFmtId="0" fontId="134" fillId="0" borderId="0" xfId="1" applyNumberFormat="1" applyFont="1">
      <alignment vertical="center"/>
    </xf>
    <xf numFmtId="0" fontId="125" fillId="4" borderId="6" xfId="1" applyFont="1" applyFill="1" applyBorder="1" applyAlignment="1">
      <alignment horizontal="center" vertical="center"/>
    </xf>
    <xf numFmtId="0" fontId="104" fillId="0" borderId="0" xfId="1" applyFont="1">
      <alignment vertical="center"/>
    </xf>
    <xf numFmtId="0" fontId="128" fillId="0" borderId="0" xfId="1" applyFont="1" applyFill="1" applyBorder="1" applyAlignment="1">
      <alignment horizontal="left" vertical="center"/>
    </xf>
    <xf numFmtId="0" fontId="0" fillId="0" borderId="0" xfId="1" applyFont="1">
      <alignment vertical="center"/>
    </xf>
    <xf numFmtId="0" fontId="2" fillId="0" borderId="0" xfId="1" applyNumberFormat="1">
      <alignment vertical="center"/>
    </xf>
    <xf numFmtId="0" fontId="2" fillId="0" borderId="0" xfId="1" applyFont="1">
      <alignment vertical="center"/>
    </xf>
    <xf numFmtId="0" fontId="33" fillId="0" borderId="0" xfId="1" applyFont="1">
      <alignment vertical="center"/>
    </xf>
    <xf numFmtId="0" fontId="7" fillId="0" borderId="0" xfId="1" applyFont="1">
      <alignment vertical="center"/>
    </xf>
    <xf numFmtId="0" fontId="10" fillId="0" borderId="0" xfId="1" applyFont="1" applyAlignment="1"/>
    <xf numFmtId="0" fontId="139" fillId="0" borderId="0" xfId="1" applyFont="1" applyAlignment="1"/>
    <xf numFmtId="0" fontId="69" fillId="0" borderId="0" xfId="1" applyFont="1" applyAlignment="1"/>
    <xf numFmtId="0" fontId="2" fillId="0" borderId="0" xfId="1" applyFill="1" applyAlignment="1"/>
    <xf numFmtId="0" fontId="70" fillId="0" borderId="0" xfId="1" applyFont="1" applyFill="1" applyAlignment="1"/>
    <xf numFmtId="0" fontId="141" fillId="0" borderId="0" xfId="1" applyFont="1" applyFill="1" applyBorder="1" applyAlignment="1">
      <alignment horizontal="center" vertical="center"/>
    </xf>
    <xf numFmtId="0" fontId="73" fillId="0" borderId="0" xfId="1" applyFont="1" applyFill="1" applyBorder="1" applyAlignment="1">
      <alignment horizontal="center" vertical="center"/>
    </xf>
    <xf numFmtId="0" fontId="3" fillId="0" borderId="0" xfId="1" applyFont="1" applyAlignment="1"/>
    <xf numFmtId="0" fontId="8" fillId="0" borderId="0" xfId="1" applyFont="1" applyAlignment="1"/>
    <xf numFmtId="0" fontId="142" fillId="0" borderId="0" xfId="1" applyFont="1" applyAlignment="1"/>
    <xf numFmtId="0" fontId="143" fillId="0" borderId="0" xfId="1" applyFont="1" applyAlignment="1"/>
    <xf numFmtId="0" fontId="15" fillId="0" borderId="0" xfId="1" applyFont="1" applyAlignment="1"/>
    <xf numFmtId="0" fontId="117" fillId="0" borderId="0" xfId="1" applyFont="1" applyAlignment="1">
      <alignment horizontal="right"/>
    </xf>
    <xf numFmtId="0" fontId="3" fillId="0" borderId="0" xfId="1" applyFont="1" applyFill="1" applyAlignment="1"/>
    <xf numFmtId="0" fontId="84" fillId="0" borderId="0" xfId="1" applyFont="1" applyBorder="1" applyAlignment="1">
      <alignment horizontal="left" vertical="center" indent="1"/>
    </xf>
    <xf numFmtId="0" fontId="148" fillId="0" borderId="0" xfId="1" applyFont="1" applyBorder="1" applyAlignment="1">
      <alignment horizontal="left" vertical="center" indent="1"/>
    </xf>
    <xf numFmtId="0" fontId="148" fillId="0" borderId="0" xfId="1" applyFont="1" applyBorder="1" applyAlignment="1">
      <alignment horizontal="left" vertical="center"/>
    </xf>
    <xf numFmtId="0" fontId="8" fillId="0" borderId="0" xfId="1" applyFont="1" applyAlignment="1">
      <alignment horizontal="left" vertical="center"/>
    </xf>
    <xf numFmtId="0" fontId="142" fillId="0" borderId="0" xfId="1" applyFont="1" applyAlignment="1">
      <alignment horizontal="left" vertical="center" indent="1"/>
    </xf>
    <xf numFmtId="0" fontId="3" fillId="0" borderId="0" xfId="1" applyFont="1" applyAlignment="1">
      <alignment horizontal="left" vertical="center" indent="1"/>
    </xf>
    <xf numFmtId="0" fontId="33" fillId="0" borderId="0" xfId="1" applyFont="1" applyAlignment="1">
      <alignment horizontal="right" vertical="center"/>
    </xf>
    <xf numFmtId="0" fontId="104" fillId="0" borderId="0" xfId="1" applyFont="1" applyAlignment="1"/>
    <xf numFmtId="0" fontId="2" fillId="0" borderId="0" xfId="1" applyAlignment="1"/>
    <xf numFmtId="0" fontId="46" fillId="0" borderId="0" xfId="345">
      <alignment vertical="center"/>
    </xf>
    <xf numFmtId="0" fontId="0" fillId="0" borderId="0" xfId="1" applyFont="1" applyAlignment="1"/>
    <xf numFmtId="0" fontId="70" fillId="0" borderId="0" xfId="1" applyFont="1" applyAlignment="1">
      <alignment horizontal="center" vertical="center"/>
    </xf>
    <xf numFmtId="0" fontId="70" fillId="0" borderId="0" xfId="325" applyFont="1">
      <alignment vertical="center"/>
    </xf>
    <xf numFmtId="176" fontId="8" fillId="0" borderId="0" xfId="325" applyNumberFormat="1" applyFont="1">
      <alignment vertical="center"/>
    </xf>
    <xf numFmtId="176" fontId="142" fillId="0" borderId="0" xfId="325" applyNumberFormat="1" applyFont="1">
      <alignment vertical="center"/>
    </xf>
    <xf numFmtId="176" fontId="3" fillId="0" borderId="0" xfId="325" applyNumberFormat="1" applyFont="1">
      <alignment vertical="center"/>
    </xf>
    <xf numFmtId="176" fontId="33" fillId="0" borderId="0" xfId="325" applyNumberFormat="1" applyFont="1" applyAlignment="1">
      <alignment horizontal="right" vertical="center"/>
    </xf>
    <xf numFmtId="0" fontId="104" fillId="0" borderId="0" xfId="325" applyFont="1">
      <alignment vertical="center"/>
    </xf>
    <xf numFmtId="0" fontId="3" fillId="0" borderId="0" xfId="325" applyFont="1" applyFill="1">
      <alignment vertical="center"/>
    </xf>
    <xf numFmtId="176" fontId="102" fillId="0" borderId="0" xfId="325" applyNumberFormat="1" applyFont="1" applyFill="1" applyBorder="1" applyAlignment="1">
      <alignment horizontal="left" vertical="center" indent="1"/>
    </xf>
    <xf numFmtId="176" fontId="3" fillId="0" borderId="0" xfId="325" applyNumberFormat="1" applyFont="1" applyFill="1" applyBorder="1" applyAlignment="1">
      <alignment horizontal="left" vertical="center" indent="1"/>
    </xf>
    <xf numFmtId="176" fontId="3" fillId="0" borderId="0" xfId="325" applyNumberFormat="1" applyFont="1" applyFill="1" applyBorder="1" applyAlignment="1">
      <alignment horizontal="center" vertical="center"/>
    </xf>
    <xf numFmtId="0" fontId="10" fillId="0" borderId="0" xfId="325" applyFont="1">
      <alignment vertical="center"/>
    </xf>
    <xf numFmtId="176" fontId="8" fillId="0" borderId="0" xfId="325" applyNumberFormat="1" applyFont="1" applyAlignment="1">
      <alignment horizontal="left" vertical="center"/>
    </xf>
    <xf numFmtId="176" fontId="8" fillId="0" borderId="0" xfId="325" applyNumberFormat="1" applyFont="1" applyAlignment="1">
      <alignment horizontal="left" vertical="center" indent="1"/>
    </xf>
    <xf numFmtId="176" fontId="114" fillId="0" borderId="0" xfId="325" applyNumberFormat="1" applyFont="1" applyAlignment="1">
      <alignment horizontal="left" vertical="center" indent="1"/>
    </xf>
    <xf numFmtId="176" fontId="10" fillId="0" borderId="0" xfId="325" applyNumberFormat="1" applyFont="1">
      <alignment vertical="center"/>
    </xf>
    <xf numFmtId="0" fontId="33" fillId="0" borderId="0" xfId="325" applyFont="1" applyAlignment="1">
      <alignment horizontal="right" vertical="center"/>
    </xf>
    <xf numFmtId="176" fontId="125" fillId="4" borderId="5" xfId="325" applyNumberFormat="1" applyFont="1" applyFill="1" applyBorder="1" applyAlignment="1">
      <alignment horizontal="center" vertical="center"/>
    </xf>
    <xf numFmtId="176" fontId="97" fillId="0" borderId="78" xfId="325" quotePrefix="1" applyNumberFormat="1" applyFont="1" applyFill="1" applyBorder="1" applyAlignment="1">
      <alignment horizontal="center" vertical="center"/>
    </xf>
    <xf numFmtId="0" fontId="146" fillId="0" borderId="30" xfId="1" applyFont="1" applyBorder="1" applyAlignment="1">
      <alignment horizontal="left" vertical="center"/>
    </xf>
    <xf numFmtId="0" fontId="146" fillId="0" borderId="31" xfId="1" applyFont="1" applyBorder="1" applyAlignment="1">
      <alignment horizontal="left" vertical="center"/>
    </xf>
    <xf numFmtId="0" fontId="146" fillId="0" borderId="32" xfId="1" applyFont="1" applyBorder="1" applyAlignment="1">
      <alignment horizontal="left" vertical="center"/>
    </xf>
    <xf numFmtId="0" fontId="2" fillId="0" borderId="0" xfId="325">
      <alignment vertical="center"/>
    </xf>
    <xf numFmtId="0" fontId="15" fillId="0" borderId="0" xfId="1" applyFont="1" applyFill="1" applyBorder="1" applyAlignment="1">
      <alignment horizontal="left" vertical="center" indent="1"/>
    </xf>
    <xf numFmtId="0" fontId="15" fillId="0" borderId="0" xfId="1" applyFont="1" applyFill="1" applyBorder="1" applyAlignment="1">
      <alignment horizontal="center" vertical="center"/>
    </xf>
    <xf numFmtId="0" fontId="10" fillId="0" borderId="0" xfId="1" applyFont="1" applyAlignment="1">
      <alignment horizontal="left" vertical="center" indent="1"/>
    </xf>
    <xf numFmtId="0" fontId="15" fillId="0" borderId="0" xfId="1" applyFont="1" applyAlignment="1">
      <alignment horizontal="right" vertical="center"/>
    </xf>
    <xf numFmtId="0" fontId="146" fillId="0" borderId="0" xfId="1" applyFont="1" applyBorder="1" applyAlignment="1">
      <alignment horizontal="left" vertical="center"/>
    </xf>
    <xf numFmtId="0" fontId="150" fillId="0" borderId="0" xfId="1" applyFont="1" applyAlignment="1"/>
    <xf numFmtId="0" fontId="46" fillId="0" borderId="0" xfId="315">
      <alignment vertical="center"/>
    </xf>
    <xf numFmtId="176" fontId="128" fillId="0" borderId="0" xfId="1" applyNumberFormat="1" applyFont="1" applyFill="1" applyBorder="1">
      <alignment vertical="center"/>
    </xf>
    <xf numFmtId="0" fontId="2" fillId="0" borderId="0" xfId="1" applyFont="1" applyAlignment="1"/>
    <xf numFmtId="0" fontId="84" fillId="28" borderId="0" xfId="1" applyFont="1" applyFill="1" applyBorder="1" applyAlignment="1">
      <alignment horizontal="left" vertical="center"/>
    </xf>
    <xf numFmtId="0" fontId="152" fillId="0" borderId="0" xfId="1" applyFont="1" applyBorder="1" applyAlignment="1">
      <alignment horizontal="left" vertical="center"/>
    </xf>
    <xf numFmtId="0" fontId="154" fillId="0" borderId="0" xfId="1" applyFont="1" applyAlignment="1"/>
    <xf numFmtId="0" fontId="2" fillId="0" borderId="0" xfId="1" applyAlignment="1">
      <alignment horizontal="left" vertical="center" indent="1"/>
    </xf>
    <xf numFmtId="0" fontId="10" fillId="0" borderId="2" xfId="1" applyFont="1" applyBorder="1" applyAlignment="1">
      <alignment horizontal="left" vertical="center"/>
    </xf>
    <xf numFmtId="0" fontId="70" fillId="0" borderId="2" xfId="1" applyFont="1" applyBorder="1" applyAlignment="1"/>
    <xf numFmtId="0" fontId="15" fillId="0" borderId="0" xfId="1" applyFont="1" applyAlignment="1">
      <alignment horizontal="left" vertical="center" indent="1"/>
    </xf>
    <xf numFmtId="0" fontId="155" fillId="0" borderId="0" xfId="1" applyFont="1" applyAlignment="1">
      <alignment horizontal="left" vertical="center" indent="1"/>
    </xf>
    <xf numFmtId="0" fontId="156" fillId="0" borderId="0" xfId="1" applyFont="1" applyAlignment="1"/>
    <xf numFmtId="0" fontId="157" fillId="0" borderId="0" xfId="1" applyFont="1" applyAlignment="1"/>
    <xf numFmtId="0" fontId="138" fillId="0" borderId="0" xfId="1" applyFont="1" applyAlignment="1">
      <alignment horizontal="left" vertical="center" indent="1"/>
    </xf>
    <xf numFmtId="0" fontId="104" fillId="0" borderId="0" xfId="1" applyFont="1" applyAlignment="1">
      <alignment horizontal="left" vertical="center" indent="1"/>
    </xf>
    <xf numFmtId="0" fontId="15" fillId="0" borderId="0" xfId="1" applyFont="1" applyAlignment="1">
      <alignment horizontal="right"/>
    </xf>
    <xf numFmtId="0" fontId="97" fillId="0" borderId="0" xfId="1" applyFont="1" applyBorder="1" applyAlignment="1">
      <alignment horizontal="left" vertical="center" indent="1"/>
    </xf>
    <xf numFmtId="176" fontId="97" fillId="0" borderId="0" xfId="1" applyNumberFormat="1" applyFont="1" applyBorder="1" applyAlignment="1">
      <alignment horizontal="center" vertical="center"/>
    </xf>
    <xf numFmtId="176" fontId="98" fillId="0" borderId="0" xfId="1" applyNumberFormat="1" applyFont="1" applyBorder="1" applyAlignment="1">
      <alignment horizontal="center" vertical="center"/>
    </xf>
    <xf numFmtId="0" fontId="97" fillId="0" borderId="0" xfId="1" applyFont="1" applyBorder="1" applyAlignment="1">
      <alignment horizontal="center" vertical="center"/>
    </xf>
    <xf numFmtId="0" fontId="102" fillId="0" borderId="0" xfId="1" applyFont="1" applyAlignment="1">
      <alignment horizontal="left" vertical="center" indent="1"/>
    </xf>
    <xf numFmtId="0" fontId="102" fillId="0" borderId="0" xfId="1" applyFont="1" applyFill="1" applyBorder="1" applyAlignment="1">
      <alignment horizontal="left" vertical="center"/>
    </xf>
    <xf numFmtId="0" fontId="82" fillId="0" borderId="0" xfId="1" applyFont="1" applyFill="1" applyBorder="1" applyAlignment="1"/>
    <xf numFmtId="0" fontId="138" fillId="0" borderId="0" xfId="1" applyFont="1" applyFill="1" applyBorder="1" applyAlignment="1">
      <alignment horizontal="center" vertical="center"/>
    </xf>
    <xf numFmtId="0" fontId="2" fillId="0" borderId="0" xfId="1" applyFill="1" applyBorder="1" applyAlignment="1"/>
    <xf numFmtId="0" fontId="137" fillId="0" borderId="0" xfId="1" applyFont="1" applyFill="1" applyBorder="1" applyAlignment="1">
      <alignment horizontal="center" vertical="center"/>
    </xf>
    <xf numFmtId="0" fontId="82" fillId="0" borderId="0" xfId="1" applyFont="1" applyAlignment="1">
      <alignment horizontal="left" vertical="center"/>
    </xf>
    <xf numFmtId="0" fontId="139" fillId="0" borderId="0" xfId="3" applyFont="1"/>
    <xf numFmtId="0" fontId="82" fillId="0" borderId="0" xfId="0" applyFont="1">
      <alignment vertical="center"/>
    </xf>
    <xf numFmtId="0" fontId="3" fillId="0" borderId="0" xfId="338" applyFont="1">
      <alignment vertical="center"/>
    </xf>
    <xf numFmtId="0" fontId="3" fillId="0" borderId="1" xfId="338" applyFont="1" applyBorder="1">
      <alignment vertical="center"/>
    </xf>
    <xf numFmtId="0" fontId="3" fillId="0" borderId="0" xfId="338" applyFont="1" applyBorder="1">
      <alignment vertical="center"/>
    </xf>
    <xf numFmtId="0" fontId="15" fillId="0" borderId="0" xfId="338" applyFont="1" applyBorder="1" applyAlignment="1">
      <alignment horizontal="center" vertical="center"/>
    </xf>
    <xf numFmtId="0" fontId="167" fillId="0" borderId="0" xfId="338" applyFont="1" applyBorder="1">
      <alignment vertical="center"/>
    </xf>
    <xf numFmtId="0" fontId="70" fillId="0" borderId="0" xfId="3" applyFont="1"/>
    <xf numFmtId="0" fontId="168" fillId="0" borderId="0" xfId="338" applyFont="1" applyAlignment="1">
      <alignment horizontal="right" vertical="center"/>
    </xf>
    <xf numFmtId="0" fontId="169" fillId="0" borderId="0" xfId="338" applyFont="1" applyBorder="1" applyAlignment="1">
      <alignment horizontal="center" vertical="center"/>
    </xf>
    <xf numFmtId="0" fontId="95" fillId="4" borderId="89" xfId="338" applyFont="1" applyFill="1" applyBorder="1" applyAlignment="1">
      <alignment horizontal="center" vertical="center"/>
    </xf>
    <xf numFmtId="0" fontId="95" fillId="4" borderId="90" xfId="338" applyFont="1" applyFill="1" applyBorder="1" applyAlignment="1">
      <alignment horizontal="center" vertical="center"/>
    </xf>
    <xf numFmtId="0" fontId="164" fillId="0" borderId="13" xfId="338" quotePrefix="1" applyFont="1" applyBorder="1" applyAlignment="1">
      <alignment horizontal="center" vertical="center"/>
    </xf>
    <xf numFmtId="176" fontId="164" fillId="0" borderId="69" xfId="338" quotePrefix="1" applyNumberFormat="1" applyFont="1" applyBorder="1" applyAlignment="1">
      <alignment horizontal="center" vertical="center"/>
    </xf>
    <xf numFmtId="0" fontId="84" fillId="0" borderId="0" xfId="1" applyFont="1" applyBorder="1" applyAlignment="1">
      <alignment horizontal="left" vertical="center"/>
    </xf>
    <xf numFmtId="176" fontId="97" fillId="0" borderId="75" xfId="338" quotePrefix="1" applyNumberFormat="1" applyFont="1" applyFill="1" applyBorder="1" applyAlignment="1">
      <alignment horizontal="center" vertical="center"/>
    </xf>
    <xf numFmtId="0" fontId="164" fillId="0" borderId="22" xfId="338" quotePrefix="1" applyFont="1" applyBorder="1" applyAlignment="1">
      <alignment horizontal="center" vertical="center"/>
    </xf>
    <xf numFmtId="176" fontId="164" fillId="0" borderId="22" xfId="338" quotePrefix="1" applyNumberFormat="1" applyFont="1" applyBorder="1" applyAlignment="1">
      <alignment horizontal="center" vertical="center"/>
    </xf>
    <xf numFmtId="0" fontId="164" fillId="0" borderId="61" xfId="338" quotePrefix="1" applyFont="1" applyBorder="1" applyAlignment="1">
      <alignment horizontal="center" vertical="center"/>
    </xf>
    <xf numFmtId="176" fontId="97" fillId="0" borderId="69" xfId="338" quotePrefix="1" applyNumberFormat="1" applyFont="1" applyBorder="1" applyAlignment="1">
      <alignment horizontal="center" vertical="center"/>
    </xf>
    <xf numFmtId="0" fontId="171" fillId="0" borderId="0" xfId="338" applyFont="1" applyBorder="1" applyAlignment="1">
      <alignment vertical="center" wrapText="1"/>
    </xf>
    <xf numFmtId="0" fontId="171" fillId="0" borderId="0" xfId="338" applyFont="1" applyBorder="1" applyAlignment="1">
      <alignment horizontal="left" vertical="center" indent="1"/>
    </xf>
    <xf numFmtId="0" fontId="171" fillId="0" borderId="0" xfId="338" applyFont="1" applyBorder="1" applyAlignment="1">
      <alignment horizontal="center" vertical="center"/>
    </xf>
    <xf numFmtId="176" fontId="170" fillId="0" borderId="69" xfId="338" applyNumberFormat="1" applyFont="1" applyBorder="1" applyAlignment="1">
      <alignment horizontal="center" vertical="center"/>
    </xf>
    <xf numFmtId="0" fontId="164" fillId="0" borderId="66" xfId="338" quotePrefix="1" applyFont="1" applyBorder="1" applyAlignment="1">
      <alignment horizontal="center" vertical="center"/>
    </xf>
    <xf numFmtId="176" fontId="164" fillId="0" borderId="79" xfId="338" quotePrefix="1" applyNumberFormat="1" applyFont="1" applyBorder="1" applyAlignment="1">
      <alignment horizontal="center" vertical="center"/>
    </xf>
    <xf numFmtId="176" fontId="170" fillId="0" borderId="79" xfId="338" applyNumberFormat="1" applyFont="1" applyBorder="1" applyAlignment="1">
      <alignment horizontal="center" vertical="center"/>
    </xf>
    <xf numFmtId="0" fontId="147" fillId="0" borderId="2" xfId="1" applyFont="1" applyBorder="1" applyAlignment="1">
      <alignment horizontal="left" vertical="center"/>
    </xf>
    <xf numFmtId="0" fontId="84" fillId="0" borderId="2" xfId="1" applyFont="1" applyBorder="1" applyAlignment="1">
      <alignment horizontal="left" vertical="center"/>
    </xf>
    <xf numFmtId="176" fontId="173" fillId="0" borderId="49" xfId="2" applyNumberFormat="1" applyFont="1" applyFill="1" applyBorder="1" applyAlignment="1">
      <alignment vertical="center"/>
    </xf>
    <xf numFmtId="176" fontId="173" fillId="0" borderId="49" xfId="2" applyNumberFormat="1" applyFont="1" applyFill="1" applyBorder="1" applyAlignment="1">
      <alignment horizontal="left" vertical="center"/>
    </xf>
    <xf numFmtId="176" fontId="20" fillId="4" borderId="90" xfId="2" applyNumberFormat="1" applyFont="1" applyFill="1" applyBorder="1" applyAlignment="1">
      <alignment horizontal="center" vertical="center"/>
    </xf>
    <xf numFmtId="176" fontId="20" fillId="4" borderId="88" xfId="2" applyNumberFormat="1" applyFont="1" applyFill="1" applyBorder="1" applyAlignment="1">
      <alignment horizontal="center" vertical="center"/>
    </xf>
    <xf numFmtId="0" fontId="20" fillId="4" borderId="90" xfId="2" applyFont="1" applyFill="1" applyBorder="1" applyAlignment="1">
      <alignment horizontal="center" vertical="center" shrinkToFit="1"/>
    </xf>
    <xf numFmtId="0" fontId="97" fillId="0" borderId="69" xfId="338" quotePrefix="1" applyFont="1" applyFill="1" applyBorder="1" applyAlignment="1">
      <alignment horizontal="center" vertical="center"/>
    </xf>
    <xf numFmtId="176" fontId="97" fillId="0" borderId="69" xfId="338" quotePrefix="1" applyNumberFormat="1" applyFont="1" applyFill="1" applyBorder="1" applyAlignment="1">
      <alignment horizontal="center" vertical="center"/>
    </xf>
    <xf numFmtId="176" fontId="97" fillId="0" borderId="69" xfId="338" applyNumberFormat="1" applyFont="1" applyFill="1" applyBorder="1" applyAlignment="1">
      <alignment horizontal="center" vertical="center"/>
    </xf>
    <xf numFmtId="0" fontId="82" fillId="0" borderId="0" xfId="2" applyNumberFormat="1" applyFont="1" applyFill="1" applyBorder="1" applyAlignment="1" applyProtection="1">
      <alignment horizontal="center" vertical="center" shrinkToFit="1"/>
    </xf>
    <xf numFmtId="0" fontId="20" fillId="4" borderId="90" xfId="2" applyFont="1" applyFill="1" applyBorder="1" applyAlignment="1">
      <alignment horizontal="center" vertical="center" wrapText="1"/>
    </xf>
    <xf numFmtId="0" fontId="97" fillId="0" borderId="69" xfId="338" applyFont="1" applyFill="1" applyBorder="1" applyAlignment="1">
      <alignment horizontal="center" vertical="center"/>
    </xf>
    <xf numFmtId="176" fontId="175" fillId="0" borderId="0" xfId="2" applyNumberFormat="1" applyFont="1" applyFill="1" applyBorder="1" applyAlignment="1">
      <alignment vertical="center"/>
    </xf>
    <xf numFmtId="176" fontId="175" fillId="0" borderId="0" xfId="2" applyNumberFormat="1" applyFont="1" applyFill="1" applyAlignment="1">
      <alignment vertical="center"/>
    </xf>
    <xf numFmtId="176" fontId="20" fillId="4" borderId="87" xfId="2" applyNumberFormat="1" applyFont="1" applyFill="1" applyBorder="1" applyAlignment="1">
      <alignment horizontal="center" vertical="center"/>
    </xf>
    <xf numFmtId="0" fontId="82" fillId="0" borderId="0" xfId="338" applyFont="1">
      <alignment vertical="center"/>
    </xf>
    <xf numFmtId="0" fontId="176" fillId="0" borderId="0" xfId="0" applyFont="1">
      <alignment vertical="center"/>
    </xf>
    <xf numFmtId="0" fontId="139" fillId="0" borderId="0" xfId="0" applyFont="1">
      <alignment vertical="center"/>
    </xf>
    <xf numFmtId="0" fontId="70" fillId="0" borderId="2" xfId="0" applyFont="1" applyBorder="1">
      <alignment vertical="center"/>
    </xf>
    <xf numFmtId="0" fontId="167" fillId="0" borderId="0" xfId="0" applyFont="1" applyBorder="1">
      <alignment vertical="center"/>
    </xf>
    <xf numFmtId="0" fontId="142" fillId="0" borderId="0" xfId="0" applyFont="1">
      <alignment vertical="center"/>
    </xf>
    <xf numFmtId="0" fontId="15" fillId="0" borderId="0" xfId="0" applyFont="1">
      <alignment vertical="center"/>
    </xf>
    <xf numFmtId="0" fontId="33" fillId="0" borderId="0" xfId="0" applyFont="1" applyAlignment="1">
      <alignment horizontal="right" vertical="center"/>
    </xf>
    <xf numFmtId="0" fontId="97" fillId="0" borderId="0" xfId="0" applyFont="1" applyFill="1" applyBorder="1" applyAlignment="1">
      <alignment horizontal="left" vertical="center" indent="1"/>
    </xf>
    <xf numFmtId="177" fontId="97" fillId="0" borderId="0" xfId="0" applyNumberFormat="1" applyFont="1" applyFill="1" applyBorder="1" applyAlignment="1">
      <alignment horizontal="center" vertical="center"/>
    </xf>
    <xf numFmtId="176" fontId="97" fillId="0" borderId="0" xfId="0" applyNumberFormat="1" applyFont="1" applyFill="1" applyBorder="1" applyAlignment="1">
      <alignment horizontal="center" vertical="center"/>
    </xf>
    <xf numFmtId="176" fontId="98" fillId="0" borderId="0" xfId="0" applyNumberFormat="1" applyFont="1" applyFill="1" applyBorder="1" applyAlignment="1">
      <alignment horizontal="center" vertical="center"/>
    </xf>
    <xf numFmtId="0" fontId="128" fillId="0" borderId="0" xfId="0" applyFont="1" applyFill="1" applyBorder="1">
      <alignment vertical="center"/>
    </xf>
    <xf numFmtId="0" fontId="142" fillId="0" borderId="0" xfId="0" applyFont="1" applyAlignment="1">
      <alignment horizontal="left" vertical="center" indent="1"/>
    </xf>
    <xf numFmtId="0" fontId="15" fillId="0" borderId="0" xfId="0" applyFont="1" applyAlignment="1">
      <alignment horizontal="left" vertical="center" indent="1"/>
    </xf>
    <xf numFmtId="0" fontId="104" fillId="0" borderId="0" xfId="0" applyFont="1">
      <alignment vertical="center"/>
    </xf>
    <xf numFmtId="0" fontId="104" fillId="0" borderId="0" xfId="0" applyFont="1" applyFill="1">
      <alignment vertical="center"/>
    </xf>
    <xf numFmtId="0" fontId="3" fillId="29" borderId="0" xfId="0" applyFont="1" applyFill="1">
      <alignment vertical="center"/>
    </xf>
    <xf numFmtId="0" fontId="128" fillId="0" borderId="0" xfId="0" applyFont="1" applyFill="1" applyBorder="1" applyAlignment="1">
      <alignment horizontal="left" vertical="center" indent="1"/>
    </xf>
    <xf numFmtId="0" fontId="97" fillId="0" borderId="0" xfId="0" applyFont="1" applyFill="1" applyBorder="1" applyAlignment="1">
      <alignment horizontal="center" vertical="center"/>
    </xf>
    <xf numFmtId="176" fontId="128" fillId="0" borderId="0" xfId="0" applyNumberFormat="1" applyFont="1" applyFill="1" applyBorder="1">
      <alignment vertical="center"/>
    </xf>
    <xf numFmtId="176" fontId="129" fillId="0" borderId="0" xfId="0" applyNumberFormat="1" applyFont="1" applyFill="1" applyBorder="1">
      <alignment vertical="center"/>
    </xf>
    <xf numFmtId="0" fontId="10" fillId="0" borderId="0" xfId="0" applyFont="1" applyAlignment="1">
      <alignment horizontal="left" vertical="center" indent="1"/>
    </xf>
    <xf numFmtId="0" fontId="102" fillId="0" borderId="0" xfId="0" applyFont="1" applyAlignment="1">
      <alignment horizontal="left" vertical="center" indent="1"/>
    </xf>
    <xf numFmtId="0" fontId="15" fillId="0" borderId="0" xfId="0" applyFont="1" applyAlignment="1">
      <alignment horizontal="right" vertical="center"/>
    </xf>
    <xf numFmtId="0" fontId="104" fillId="0" borderId="0" xfId="0" applyFont="1" applyBorder="1">
      <alignment vertical="center"/>
    </xf>
    <xf numFmtId="0" fontId="104" fillId="0" borderId="0" xfId="0" applyFont="1" applyBorder="1" applyAlignment="1">
      <alignment horizontal="left" vertical="center" indent="1"/>
    </xf>
    <xf numFmtId="0" fontId="104" fillId="0" borderId="0" xfId="0" applyFont="1" applyBorder="1" applyAlignment="1">
      <alignment horizontal="center" vertical="center"/>
    </xf>
    <xf numFmtId="177" fontId="104" fillId="0" borderId="0" xfId="0" applyNumberFormat="1" applyFont="1" applyBorder="1" applyAlignment="1">
      <alignment horizontal="center" vertical="center"/>
    </xf>
    <xf numFmtId="0" fontId="33" fillId="0" borderId="0" xfId="0" applyFont="1" applyAlignment="1">
      <alignment horizontal="left" vertical="center"/>
    </xf>
    <xf numFmtId="0" fontId="10" fillId="0" borderId="2" xfId="0" applyFont="1" applyBorder="1">
      <alignment vertical="center"/>
    </xf>
    <xf numFmtId="0" fontId="10" fillId="0" borderId="2" xfId="0" applyFont="1" applyBorder="1" applyAlignment="1">
      <alignment horizontal="left" vertical="center"/>
    </xf>
    <xf numFmtId="0" fontId="15" fillId="0" borderId="2" xfId="0" applyFont="1" applyBorder="1">
      <alignment vertical="center"/>
    </xf>
    <xf numFmtId="0" fontId="69" fillId="0" borderId="2" xfId="0" applyFont="1" applyBorder="1">
      <alignment vertical="center"/>
    </xf>
    <xf numFmtId="0" fontId="70" fillId="0" borderId="0" xfId="0" applyFont="1" applyBorder="1">
      <alignment vertical="center"/>
    </xf>
    <xf numFmtId="0" fontId="116" fillId="0" borderId="0" xfId="0" applyFont="1" applyAlignment="1">
      <alignment horizontal="left" vertical="center"/>
    </xf>
    <xf numFmtId="0" fontId="132" fillId="0" borderId="0" xfId="0" applyFont="1" applyFill="1" applyBorder="1" applyAlignment="1">
      <alignment horizontal="center" vertical="center"/>
    </xf>
    <xf numFmtId="176" fontId="8" fillId="0" borderId="49" xfId="2" applyNumberFormat="1" applyFont="1" applyFill="1" applyBorder="1" applyAlignment="1"/>
    <xf numFmtId="176" fontId="8" fillId="0" borderId="49" xfId="2" applyNumberFormat="1" applyFont="1" applyFill="1" applyBorder="1" applyAlignment="1">
      <alignment horizontal="right"/>
    </xf>
    <xf numFmtId="0" fontId="189" fillId="0" borderId="0" xfId="0" applyFont="1">
      <alignment vertical="center"/>
    </xf>
    <xf numFmtId="176" fontId="190" fillId="4" borderId="90" xfId="2" applyNumberFormat="1" applyFont="1" applyFill="1" applyBorder="1" applyAlignment="1">
      <alignment horizontal="center" vertical="center"/>
    </xf>
    <xf numFmtId="176" fontId="190" fillId="4" borderId="88" xfId="2" applyNumberFormat="1" applyFont="1" applyFill="1" applyBorder="1" applyAlignment="1">
      <alignment horizontal="center" vertical="center"/>
    </xf>
    <xf numFmtId="0" fontId="190" fillId="4" borderId="90" xfId="2" applyFont="1" applyFill="1" applyBorder="1" applyAlignment="1">
      <alignment horizontal="center" vertical="center" wrapText="1"/>
    </xf>
    <xf numFmtId="0" fontId="97" fillId="0" borderId="14" xfId="0" applyFont="1" applyFill="1" applyBorder="1" applyAlignment="1">
      <alignment horizontal="center" vertical="center"/>
    </xf>
    <xf numFmtId="176" fontId="97" fillId="0" borderId="69" xfId="2" quotePrefix="1" applyNumberFormat="1" applyFont="1" applyFill="1" applyBorder="1" applyAlignment="1" applyProtection="1">
      <alignment horizontal="center" vertical="center"/>
    </xf>
    <xf numFmtId="0" fontId="165" fillId="0" borderId="14" xfId="2" applyFont="1" applyFill="1" applyBorder="1" applyAlignment="1">
      <alignment horizontal="center" vertical="center" shrinkToFit="1"/>
    </xf>
    <xf numFmtId="0" fontId="97" fillId="0" borderId="14" xfId="0" quotePrefix="1" applyFont="1" applyFill="1" applyBorder="1" applyAlignment="1">
      <alignment horizontal="center" vertical="center"/>
    </xf>
    <xf numFmtId="176" fontId="173" fillId="30" borderId="49" xfId="2" applyNumberFormat="1" applyFont="1" applyFill="1" applyBorder="1" applyAlignment="1"/>
    <xf numFmtId="176" fontId="191" fillId="30" borderId="49" xfId="2" applyNumberFormat="1" applyFont="1" applyFill="1" applyBorder="1" applyAlignment="1"/>
    <xf numFmtId="176" fontId="191" fillId="30" borderId="49" xfId="2" applyNumberFormat="1" applyFont="1" applyFill="1" applyBorder="1" applyAlignment="1">
      <alignment horizontal="right"/>
    </xf>
    <xf numFmtId="176" fontId="193" fillId="30" borderId="49" xfId="2" applyNumberFormat="1" applyFont="1" applyFill="1" applyBorder="1" applyAlignment="1"/>
    <xf numFmtId="176" fontId="193" fillId="30" borderId="49" xfId="2" applyNumberFormat="1" applyFont="1" applyFill="1" applyBorder="1" applyAlignment="1">
      <alignment horizontal="right"/>
    </xf>
    <xf numFmtId="176" fontId="194" fillId="4" borderId="90" xfId="2" applyNumberFormat="1" applyFont="1" applyFill="1" applyBorder="1" applyAlignment="1">
      <alignment horizontal="center" vertical="center"/>
    </xf>
    <xf numFmtId="176" fontId="194" fillId="4" borderId="88" xfId="2" applyNumberFormat="1" applyFont="1" applyFill="1" applyBorder="1" applyAlignment="1">
      <alignment horizontal="center" vertical="center"/>
    </xf>
    <xf numFmtId="0" fontId="164" fillId="0" borderId="14" xfId="0" quotePrefix="1" applyFont="1" applyFill="1" applyBorder="1" applyAlignment="1">
      <alignment horizontal="center" vertical="center"/>
    </xf>
    <xf numFmtId="176" fontId="164" fillId="0" borderId="69" xfId="2" quotePrefix="1" applyNumberFormat="1" applyFont="1" applyFill="1" applyBorder="1" applyAlignment="1" applyProtection="1">
      <alignment horizontal="center" vertical="center"/>
    </xf>
    <xf numFmtId="176" fontId="8" fillId="30" borderId="49" xfId="2" applyNumberFormat="1" applyFont="1" applyFill="1" applyBorder="1" applyAlignment="1"/>
    <xf numFmtId="176" fontId="8" fillId="30" borderId="49" xfId="2" applyNumberFormat="1" applyFont="1" applyFill="1" applyBorder="1" applyAlignment="1">
      <alignment horizontal="right"/>
    </xf>
    <xf numFmtId="176" fontId="190" fillId="4" borderId="93" xfId="2" applyNumberFormat="1" applyFont="1" applyFill="1" applyBorder="1" applyAlignment="1">
      <alignment horizontal="center" vertical="center"/>
    </xf>
    <xf numFmtId="176" fontId="190" fillId="4" borderId="94" xfId="2" applyNumberFormat="1" applyFont="1" applyFill="1" applyBorder="1" applyAlignment="1">
      <alignment horizontal="center" vertical="center"/>
    </xf>
    <xf numFmtId="0" fontId="190" fillId="4" borderId="93" xfId="2" applyFont="1" applyFill="1" applyBorder="1" applyAlignment="1">
      <alignment horizontal="center" vertical="center" wrapText="1"/>
    </xf>
    <xf numFmtId="176" fontId="195" fillId="0" borderId="0" xfId="2" applyNumberFormat="1" applyFont="1" applyFill="1" applyBorder="1" applyAlignment="1">
      <alignment horizontal="center" vertical="center"/>
    </xf>
    <xf numFmtId="176" fontId="8" fillId="0" borderId="49" xfId="2" applyNumberFormat="1" applyFont="1" applyFill="1" applyBorder="1" applyAlignment="1">
      <alignment vertical="center"/>
    </xf>
    <xf numFmtId="176" fontId="129" fillId="4" borderId="90" xfId="2" applyNumberFormat="1" applyFont="1" applyFill="1" applyBorder="1" applyAlignment="1">
      <alignment horizontal="center" vertical="center"/>
    </xf>
    <xf numFmtId="176" fontId="129" fillId="4" borderId="88" xfId="2" applyNumberFormat="1" applyFont="1" applyFill="1" applyBorder="1" applyAlignment="1">
      <alignment horizontal="center" vertical="center"/>
    </xf>
    <xf numFmtId="0" fontId="129" fillId="4" borderId="90" xfId="2" applyFont="1" applyFill="1" applyBorder="1" applyAlignment="1">
      <alignment horizontal="center" vertical="center" wrapText="1"/>
    </xf>
    <xf numFmtId="49" fontId="97" fillId="0" borderId="69" xfId="0" quotePrefix="1" applyNumberFormat="1" applyFont="1" applyFill="1" applyBorder="1" applyAlignment="1">
      <alignment horizontal="center" vertical="center"/>
    </xf>
    <xf numFmtId="176" fontId="97" fillId="0" borderId="79" xfId="2" quotePrefix="1" applyNumberFormat="1" applyFont="1" applyFill="1" applyBorder="1" applyAlignment="1" applyProtection="1">
      <alignment horizontal="center" vertical="center"/>
    </xf>
    <xf numFmtId="0" fontId="97" fillId="0" borderId="69" xfId="2" applyFont="1" applyFill="1" applyBorder="1" applyAlignment="1">
      <alignment horizontal="center" vertical="center" shrinkToFit="1"/>
    </xf>
    <xf numFmtId="0" fontId="2" fillId="0" borderId="0" xfId="3"/>
    <xf numFmtId="49" fontId="111" fillId="0" borderId="14" xfId="0" quotePrefix="1" applyNumberFormat="1" applyFont="1" applyFill="1" applyBorder="1" applyAlignment="1">
      <alignment horizontal="center" vertical="center"/>
    </xf>
    <xf numFmtId="176" fontId="111" fillId="0" borderId="69" xfId="2" quotePrefix="1" applyNumberFormat="1" applyFont="1" applyFill="1" applyBorder="1" applyAlignment="1" applyProtection="1">
      <alignment horizontal="center" vertical="center"/>
    </xf>
    <xf numFmtId="0" fontId="111" fillId="0" borderId="14" xfId="2" applyFont="1" applyFill="1" applyBorder="1" applyAlignment="1">
      <alignment horizontal="center" vertical="center" shrinkToFit="1"/>
    </xf>
    <xf numFmtId="176" fontId="199" fillId="0" borderId="0" xfId="2" applyNumberFormat="1" applyFont="1" applyFill="1" applyBorder="1" applyAlignment="1">
      <alignment vertical="center"/>
    </xf>
    <xf numFmtId="176" fontId="199" fillId="0" borderId="0" xfId="2" applyNumberFormat="1" applyFont="1" applyFill="1" applyAlignment="1">
      <alignment vertical="center"/>
    </xf>
    <xf numFmtId="176" fontId="36" fillId="0" borderId="0" xfId="2" applyNumberFormat="1" applyFont="1" applyFill="1" applyAlignment="1">
      <alignment vertical="center"/>
    </xf>
    <xf numFmtId="0" fontId="111" fillId="0" borderId="14" xfId="0" quotePrefix="1" applyFont="1" applyFill="1" applyBorder="1" applyAlignment="1">
      <alignment horizontal="center" vertical="center"/>
    </xf>
    <xf numFmtId="0" fontId="201" fillId="0" borderId="0" xfId="1" applyFont="1" applyBorder="1" applyAlignment="1">
      <alignment horizontal="left" vertical="center"/>
    </xf>
    <xf numFmtId="0" fontId="202" fillId="0" borderId="0" xfId="349" applyFont="1" applyBorder="1" applyAlignment="1">
      <alignment horizontal="center" vertical="center"/>
    </xf>
    <xf numFmtId="0" fontId="8" fillId="0" borderId="0" xfId="3" applyFont="1"/>
    <xf numFmtId="0" fontId="9" fillId="0" borderId="0" xfId="3" applyFont="1"/>
    <xf numFmtId="176" fontId="127" fillId="0" borderId="22" xfId="2" quotePrefix="1" applyNumberFormat="1" applyFont="1" applyFill="1" applyBorder="1" applyAlignment="1" applyProtection="1">
      <alignment horizontal="center" vertical="center" shrinkToFit="1"/>
    </xf>
    <xf numFmtId="176" fontId="127" fillId="0" borderId="1" xfId="2" quotePrefix="1" applyNumberFormat="1" applyFont="1" applyFill="1" applyBorder="1" applyAlignment="1" applyProtection="1">
      <alignment horizontal="center" vertical="center" shrinkToFit="1"/>
    </xf>
    <xf numFmtId="0" fontId="82" fillId="0" borderId="0" xfId="1" applyFont="1" applyAlignment="1">
      <alignment vertical="center"/>
    </xf>
    <xf numFmtId="176" fontId="127" fillId="0" borderId="2" xfId="2" quotePrefix="1" applyNumberFormat="1" applyFont="1" applyFill="1" applyBorder="1" applyAlignment="1" applyProtection="1">
      <alignment horizontal="center" vertical="center" shrinkToFit="1"/>
    </xf>
    <xf numFmtId="0" fontId="190" fillId="0" borderId="0" xfId="0" applyFont="1">
      <alignment vertical="center"/>
    </xf>
    <xf numFmtId="0" fontId="190" fillId="0" borderId="0" xfId="0" applyFont="1" applyAlignment="1">
      <alignment horizontal="center" vertical="center"/>
    </xf>
    <xf numFmtId="0" fontId="190" fillId="0" borderId="0" xfId="3" applyFont="1"/>
    <xf numFmtId="0" fontId="208" fillId="0" borderId="0" xfId="0" applyFont="1">
      <alignment vertical="center"/>
    </xf>
    <xf numFmtId="0" fontId="128" fillId="0" borderId="0" xfId="0" applyFont="1">
      <alignment vertical="center"/>
    </xf>
    <xf numFmtId="0" fontId="208" fillId="0" borderId="0" xfId="0" applyFont="1" applyAlignment="1">
      <alignment horizontal="center" vertical="center"/>
    </xf>
    <xf numFmtId="0" fontId="209" fillId="0" borderId="0" xfId="0" applyFont="1" applyAlignment="1">
      <alignment horizontal="right" vertical="center"/>
    </xf>
    <xf numFmtId="0" fontId="209" fillId="0" borderId="0" xfId="1" applyFont="1" applyAlignment="1">
      <alignment horizontal="right" vertical="center"/>
    </xf>
    <xf numFmtId="0" fontId="129" fillId="0" borderId="0" xfId="0" applyFont="1" applyFill="1" applyBorder="1" applyAlignment="1">
      <alignment horizontal="center" vertical="center"/>
    </xf>
    <xf numFmtId="0" fontId="158" fillId="0" borderId="0" xfId="0" applyFont="1" applyAlignment="1">
      <alignment horizontal="left" vertical="center" readingOrder="1"/>
    </xf>
    <xf numFmtId="190" fontId="208" fillId="0" borderId="0" xfId="0" applyNumberFormat="1" applyFont="1">
      <alignment vertical="center"/>
    </xf>
    <xf numFmtId="0" fontId="211" fillId="0" borderId="0" xfId="0" applyFont="1" applyFill="1" applyBorder="1" applyAlignment="1">
      <alignment horizontal="right" vertical="center"/>
    </xf>
    <xf numFmtId="0" fontId="212" fillId="0" borderId="0" xfId="0" applyFont="1" applyAlignment="1">
      <alignment horizontal="left" vertical="center" readingOrder="1"/>
    </xf>
    <xf numFmtId="0" fontId="213" fillId="0" borderId="0" xfId="0" applyFont="1" applyAlignment="1">
      <alignment horizontal="left" vertical="center" readingOrder="1"/>
    </xf>
    <xf numFmtId="0" fontId="98" fillId="4" borderId="45" xfId="0" applyFont="1" applyFill="1" applyBorder="1" applyAlignment="1">
      <alignment horizontal="center" vertical="center"/>
    </xf>
    <xf numFmtId="0" fontId="128" fillId="0" borderId="0" xfId="0" applyFont="1" applyAlignment="1">
      <alignment horizontal="left" vertical="center" indent="1"/>
    </xf>
    <xf numFmtId="0" fontId="190" fillId="0" borderId="0" xfId="0" applyFont="1" applyAlignment="1">
      <alignment horizontal="left" vertical="center"/>
    </xf>
    <xf numFmtId="0" fontId="214" fillId="0" borderId="0" xfId="0" applyFont="1">
      <alignment vertical="center"/>
    </xf>
    <xf numFmtId="0" fontId="215" fillId="0" borderId="0" xfId="0" applyFont="1">
      <alignment vertical="center"/>
    </xf>
    <xf numFmtId="0" fontId="129" fillId="0" borderId="0" xfId="0" applyFont="1">
      <alignment vertical="center"/>
    </xf>
    <xf numFmtId="176" fontId="127" fillId="0" borderId="12" xfId="2" quotePrefix="1" applyNumberFormat="1" applyFont="1" applyFill="1" applyBorder="1" applyAlignment="1" applyProtection="1">
      <alignment horizontal="center" vertical="center" shrinkToFit="1"/>
    </xf>
    <xf numFmtId="176" fontId="127" fillId="0" borderId="49" xfId="2" quotePrefix="1" applyNumberFormat="1" applyFont="1" applyFill="1" applyBorder="1" applyAlignment="1" applyProtection="1">
      <alignment horizontal="center" vertical="center" shrinkToFit="1"/>
    </xf>
    <xf numFmtId="176" fontId="218" fillId="0" borderId="69" xfId="0" quotePrefix="1" applyNumberFormat="1" applyFont="1" applyFill="1" applyBorder="1" applyAlignment="1">
      <alignment horizontal="center" vertical="center"/>
    </xf>
    <xf numFmtId="176" fontId="218" fillId="0" borderId="79" xfId="0" quotePrefix="1" applyNumberFormat="1" applyFont="1" applyFill="1" applyBorder="1" applyAlignment="1">
      <alignment horizontal="center" vertical="center"/>
    </xf>
    <xf numFmtId="176" fontId="151" fillId="0" borderId="22" xfId="338" quotePrefix="1" applyNumberFormat="1" applyFont="1" applyBorder="1" applyAlignment="1">
      <alignment horizontal="center" vertical="center"/>
    </xf>
    <xf numFmtId="190" fontId="27" fillId="0" borderId="0" xfId="0" applyNumberFormat="1" applyFont="1" applyFill="1" applyBorder="1" applyAlignment="1">
      <alignment horizontal="center" vertical="center" wrapText="1"/>
    </xf>
    <xf numFmtId="176" fontId="151" fillId="0" borderId="69" xfId="338" quotePrefix="1" applyNumberFormat="1" applyFont="1" applyBorder="1" applyAlignment="1">
      <alignment horizontal="center" vertical="center"/>
    </xf>
    <xf numFmtId="176" fontId="97" fillId="0" borderId="10" xfId="338" quotePrefix="1" applyNumberFormat="1" applyFont="1" applyBorder="1" applyAlignment="1">
      <alignment horizontal="center" vertical="center"/>
    </xf>
    <xf numFmtId="0" fontId="135" fillId="0" borderId="49" xfId="338" applyFont="1" applyBorder="1" applyAlignment="1">
      <alignment vertical="center"/>
    </xf>
    <xf numFmtId="190" fontId="8" fillId="0" borderId="1" xfId="0" applyNumberFormat="1" applyFont="1" applyFill="1" applyBorder="1" applyAlignment="1">
      <alignment vertical="center"/>
    </xf>
    <xf numFmtId="190" fontId="3" fillId="0" borderId="0" xfId="0" applyNumberFormat="1" applyFont="1" applyFill="1" applyAlignment="1">
      <alignment horizontal="left" vertical="center"/>
    </xf>
    <xf numFmtId="176" fontId="97" fillId="0" borderId="11" xfId="2" quotePrefix="1" applyNumberFormat="1" applyFont="1" applyFill="1" applyBorder="1" applyAlignment="1" applyProtection="1">
      <alignment horizontal="center" vertical="center"/>
    </xf>
    <xf numFmtId="176" fontId="97" fillId="0" borderId="22" xfId="338" quotePrefix="1" applyNumberFormat="1" applyFont="1" applyBorder="1" applyAlignment="1">
      <alignment horizontal="center" vertical="center"/>
    </xf>
    <xf numFmtId="176" fontId="97" fillId="0" borderId="15" xfId="2" quotePrefix="1" applyNumberFormat="1" applyFont="1" applyFill="1" applyBorder="1" applyAlignment="1" applyProtection="1">
      <alignment horizontal="center" vertical="center"/>
    </xf>
    <xf numFmtId="176" fontId="190" fillId="0" borderId="10" xfId="325" quotePrefix="1" applyNumberFormat="1" applyFont="1" applyFill="1" applyBorder="1" applyAlignment="1">
      <alignment horizontal="center" vertical="center"/>
    </xf>
    <xf numFmtId="193" fontId="25" fillId="0" borderId="14" xfId="0" quotePrefix="1" applyNumberFormat="1" applyFont="1" applyFill="1" applyBorder="1" applyAlignment="1">
      <alignment horizontal="center" vertical="center" wrapText="1"/>
    </xf>
    <xf numFmtId="193" fontId="25" fillId="0" borderId="22" xfId="0" quotePrefix="1" applyNumberFormat="1" applyFont="1" applyFill="1" applyBorder="1" applyAlignment="1">
      <alignment horizontal="center" vertical="center" wrapText="1"/>
    </xf>
    <xf numFmtId="193" fontId="25" fillId="0" borderId="29" xfId="0" quotePrefix="1" applyNumberFormat="1" applyFont="1" applyFill="1" applyBorder="1" applyAlignment="1">
      <alignment horizontal="center" vertical="center" wrapText="1"/>
    </xf>
    <xf numFmtId="193" fontId="25" fillId="0" borderId="98" xfId="0" quotePrefix="1" applyNumberFormat="1" applyFont="1" applyFill="1" applyBorder="1" applyAlignment="1">
      <alignment horizontal="center" vertical="center"/>
    </xf>
    <xf numFmtId="193" fontId="25" fillId="0" borderId="22" xfId="0" quotePrefix="1" applyNumberFormat="1" applyFont="1" applyFill="1" applyBorder="1" applyAlignment="1">
      <alignment horizontal="center" vertical="center"/>
    </xf>
    <xf numFmtId="193" fontId="25" fillId="0" borderId="46" xfId="0" applyNumberFormat="1" applyFont="1" applyFill="1" applyBorder="1" applyAlignment="1">
      <alignment horizontal="center" vertical="center"/>
    </xf>
    <xf numFmtId="193" fontId="25" fillId="0" borderId="22" xfId="0" applyNumberFormat="1" applyFont="1" applyFill="1" applyBorder="1" applyAlignment="1">
      <alignment horizontal="center" vertical="center"/>
    </xf>
    <xf numFmtId="193" fontId="25" fillId="0" borderId="46" xfId="0" quotePrefix="1" applyNumberFormat="1" applyFont="1" applyFill="1" applyBorder="1" applyAlignment="1">
      <alignment horizontal="center" vertical="center"/>
    </xf>
    <xf numFmtId="193" fontId="83" fillId="0" borderId="13" xfId="0" applyNumberFormat="1" applyFont="1" applyFill="1" applyBorder="1" applyAlignment="1">
      <alignment horizontal="center" vertical="center"/>
    </xf>
    <xf numFmtId="193" fontId="83" fillId="0" borderId="13" xfId="0" quotePrefix="1" applyNumberFormat="1" applyFont="1" applyFill="1" applyBorder="1" applyAlignment="1">
      <alignment horizontal="center" vertical="center"/>
    </xf>
    <xf numFmtId="193" fontId="83" fillId="0" borderId="20" xfId="0" quotePrefix="1" applyNumberFormat="1" applyFont="1" applyFill="1" applyBorder="1" applyAlignment="1">
      <alignment horizontal="center" vertical="center"/>
    </xf>
    <xf numFmtId="193" fontId="164" fillId="0" borderId="69" xfId="338" quotePrefix="1" applyNumberFormat="1" applyFont="1" applyBorder="1" applyAlignment="1">
      <alignment horizontal="center" vertical="center"/>
    </xf>
    <xf numFmtId="193" fontId="164" fillId="0" borderId="13" xfId="338" quotePrefix="1" applyNumberFormat="1" applyFont="1" applyBorder="1" applyAlignment="1">
      <alignment horizontal="center" vertical="center"/>
    </xf>
    <xf numFmtId="193" fontId="164" fillId="0" borderId="22" xfId="338" quotePrefix="1" applyNumberFormat="1" applyFont="1" applyBorder="1" applyAlignment="1">
      <alignment horizontal="center" vertical="center"/>
    </xf>
    <xf numFmtId="193" fontId="97" fillId="0" borderId="69" xfId="338" quotePrefix="1" applyNumberFormat="1" applyFont="1" applyBorder="1" applyAlignment="1">
      <alignment horizontal="center" vertical="center"/>
    </xf>
    <xf numFmtId="193" fontId="164" fillId="0" borderId="79" xfId="338" quotePrefix="1" applyNumberFormat="1" applyFont="1" applyBorder="1" applyAlignment="1">
      <alignment horizontal="center" vertical="center"/>
    </xf>
    <xf numFmtId="193" fontId="97" fillId="0" borderId="69" xfId="338" quotePrefix="1" applyNumberFormat="1" applyFont="1" applyFill="1" applyBorder="1" applyAlignment="1">
      <alignment horizontal="center" vertical="center"/>
    </xf>
    <xf numFmtId="193" fontId="144" fillId="0" borderId="69" xfId="338" quotePrefix="1" applyNumberFormat="1" applyFont="1" applyFill="1" applyBorder="1" applyAlignment="1">
      <alignment horizontal="center" vertical="center"/>
    </xf>
    <xf numFmtId="193" fontId="97" fillId="0" borderId="14" xfId="2" quotePrefix="1" applyNumberFormat="1" applyFont="1" applyFill="1" applyBorder="1" applyAlignment="1" applyProtection="1">
      <alignment horizontal="center" vertical="center"/>
    </xf>
    <xf numFmtId="193" fontId="97" fillId="0" borderId="69" xfId="2" quotePrefix="1" applyNumberFormat="1" applyFont="1" applyFill="1" applyBorder="1" applyAlignment="1" applyProtection="1">
      <alignment horizontal="center" vertical="center"/>
    </xf>
    <xf numFmtId="193" fontId="97" fillId="0" borderId="79" xfId="2" quotePrefix="1" applyNumberFormat="1" applyFont="1" applyFill="1" applyBorder="1" applyAlignment="1" applyProtection="1">
      <alignment horizontal="center" vertical="center"/>
    </xf>
    <xf numFmtId="193" fontId="111" fillId="0" borderId="14" xfId="2" quotePrefix="1" applyNumberFormat="1" applyFont="1" applyFill="1" applyBorder="1" applyAlignment="1" applyProtection="1">
      <alignment horizontal="center" vertical="center"/>
    </xf>
    <xf numFmtId="176" fontId="23" fillId="0" borderId="17" xfId="2" applyNumberFormat="1" applyFont="1" applyFill="1" applyBorder="1" applyAlignment="1" applyProtection="1">
      <alignment horizontal="center" vertical="center" wrapText="1" shrinkToFit="1"/>
    </xf>
    <xf numFmtId="176" fontId="23" fillId="0" borderId="12" xfId="2" applyNumberFormat="1" applyFont="1" applyFill="1" applyBorder="1" applyAlignment="1" applyProtection="1">
      <alignment horizontal="center" vertical="center" wrapText="1" shrinkToFit="1"/>
    </xf>
    <xf numFmtId="176" fontId="23" fillId="0" borderId="13" xfId="2" applyNumberFormat="1" applyFont="1" applyFill="1" applyBorder="1" applyAlignment="1" applyProtection="1">
      <alignment horizontal="center" vertical="center" wrapText="1" shrinkToFit="1"/>
    </xf>
    <xf numFmtId="0" fontId="24" fillId="0" borderId="11" xfId="0" quotePrefix="1" applyFont="1" applyFill="1" applyBorder="1" applyAlignment="1">
      <alignment horizontal="center" vertical="center" wrapText="1"/>
    </xf>
    <xf numFmtId="0" fontId="24" fillId="0" borderId="12" xfId="0" quotePrefix="1" applyFont="1" applyFill="1" applyBorder="1" applyAlignment="1">
      <alignment horizontal="center" vertical="center" wrapText="1"/>
    </xf>
    <xf numFmtId="0" fontId="24" fillId="0" borderId="13" xfId="0" quotePrefix="1" applyFont="1" applyFill="1" applyBorder="1" applyAlignment="1">
      <alignment horizontal="center" vertical="center" wrapText="1"/>
    </xf>
    <xf numFmtId="193" fontId="25" fillId="0" borderId="11" xfId="0" quotePrefix="1" applyNumberFormat="1" applyFont="1" applyFill="1" applyBorder="1" applyAlignment="1">
      <alignment horizontal="center" vertical="center" wrapText="1"/>
    </xf>
    <xf numFmtId="193" fontId="25" fillId="0" borderId="12" xfId="0" quotePrefix="1" applyNumberFormat="1" applyFont="1" applyFill="1" applyBorder="1" applyAlignment="1">
      <alignment horizontal="center" vertical="center" wrapText="1"/>
    </xf>
    <xf numFmtId="193" fontId="25" fillId="0" borderId="13" xfId="0" quotePrefix="1" applyNumberFormat="1" applyFont="1" applyFill="1" applyBorder="1" applyAlignment="1">
      <alignment horizontal="center" vertical="center" wrapText="1"/>
    </xf>
    <xf numFmtId="176" fontId="26" fillId="0" borderId="11" xfId="0" quotePrefix="1" applyNumberFormat="1" applyFont="1" applyFill="1" applyBorder="1" applyAlignment="1">
      <alignment horizontal="center" vertical="center" wrapText="1"/>
    </xf>
    <xf numFmtId="176" fontId="26" fillId="0" borderId="12" xfId="0" quotePrefix="1" applyNumberFormat="1" applyFont="1" applyFill="1" applyBorder="1" applyAlignment="1">
      <alignment horizontal="center" vertical="center" wrapText="1"/>
    </xf>
    <xf numFmtId="176" fontId="26" fillId="0" borderId="13" xfId="0" quotePrefix="1" applyNumberFormat="1" applyFont="1" applyFill="1" applyBorder="1" applyAlignment="1">
      <alignment horizontal="center" vertical="center" wrapText="1"/>
    </xf>
    <xf numFmtId="176" fontId="23" fillId="0" borderId="11" xfId="0" quotePrefix="1" applyNumberFormat="1" applyFont="1" applyFill="1" applyBorder="1" applyAlignment="1">
      <alignment horizontal="center" vertical="center" wrapText="1"/>
    </xf>
    <xf numFmtId="176" fontId="23" fillId="0" borderId="12" xfId="0" applyNumberFormat="1" applyFont="1" applyFill="1" applyBorder="1" applyAlignment="1">
      <alignment horizontal="center" vertical="center" wrapText="1"/>
    </xf>
    <xf numFmtId="176" fontId="23" fillId="0" borderId="13" xfId="0" applyNumberFormat="1" applyFont="1" applyFill="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6" xfId="0" applyFont="1" applyBorder="1" applyAlignment="1">
      <alignment horizontal="center" vertical="center" wrapText="1"/>
    </xf>
    <xf numFmtId="0" fontId="5"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13" fillId="0" borderId="0" xfId="0" applyFont="1" applyFill="1" applyBorder="1" applyAlignment="1">
      <alignment horizontal="right" vertical="center"/>
    </xf>
    <xf numFmtId="0" fontId="14" fillId="0" borderId="0" xfId="0" applyFont="1" applyFill="1" applyBorder="1" applyAlignment="1">
      <alignment horizontal="center" vertical="center"/>
    </xf>
    <xf numFmtId="176" fontId="23" fillId="0" borderId="8" xfId="2" applyNumberFormat="1" applyFont="1" applyFill="1" applyBorder="1" applyAlignment="1" applyProtection="1">
      <alignment horizontal="center" vertical="center" wrapText="1" shrinkToFit="1"/>
    </xf>
    <xf numFmtId="176" fontId="23" fillId="0" borderId="9" xfId="2" applyNumberFormat="1" applyFont="1" applyFill="1" applyBorder="1" applyAlignment="1" applyProtection="1">
      <alignment horizontal="center" vertical="center" wrapText="1" shrinkToFit="1"/>
    </xf>
    <xf numFmtId="176" fontId="23" fillId="0" borderId="10" xfId="2" applyNumberFormat="1" applyFont="1" applyFill="1" applyBorder="1" applyAlignment="1" applyProtection="1">
      <alignment horizontal="center" vertical="center" wrapText="1" shrinkToFit="1"/>
    </xf>
    <xf numFmtId="0" fontId="24" fillId="0" borderId="15"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24" fillId="0" borderId="10" xfId="0" quotePrefix="1" applyFont="1" applyFill="1" applyBorder="1" applyAlignment="1">
      <alignment horizontal="center" vertical="center" wrapText="1"/>
    </xf>
    <xf numFmtId="193" fontId="25" fillId="0" borderId="15" xfId="0" quotePrefix="1" applyNumberFormat="1" applyFont="1" applyFill="1" applyBorder="1" applyAlignment="1">
      <alignment horizontal="center" vertical="center" wrapText="1"/>
    </xf>
    <xf numFmtId="193" fontId="25" fillId="0" borderId="9" xfId="0" quotePrefix="1" applyNumberFormat="1" applyFont="1" applyFill="1" applyBorder="1" applyAlignment="1">
      <alignment horizontal="center" vertical="center" wrapText="1"/>
    </xf>
    <xf numFmtId="193" fontId="25" fillId="0" borderId="10" xfId="0" quotePrefix="1" applyNumberFormat="1" applyFont="1" applyFill="1" applyBorder="1" applyAlignment="1">
      <alignment horizontal="center" vertical="center" wrapText="1"/>
    </xf>
    <xf numFmtId="176" fontId="26" fillId="0" borderId="15" xfId="0" quotePrefix="1" applyNumberFormat="1" applyFont="1" applyFill="1" applyBorder="1" applyAlignment="1">
      <alignment horizontal="center" vertical="center" wrapText="1"/>
    </xf>
    <xf numFmtId="176" fontId="26" fillId="0" borderId="9" xfId="0" quotePrefix="1" applyNumberFormat="1" applyFont="1" applyFill="1" applyBorder="1" applyAlignment="1">
      <alignment horizontal="center" vertical="center" wrapText="1"/>
    </xf>
    <xf numFmtId="176" fontId="26" fillId="0" borderId="10" xfId="0" quotePrefix="1" applyNumberFormat="1" applyFont="1" applyFill="1" applyBorder="1" applyAlignment="1">
      <alignment horizontal="center" vertical="center" wrapText="1"/>
    </xf>
    <xf numFmtId="176" fontId="23" fillId="0" borderId="15" xfId="0" quotePrefix="1" applyNumberFormat="1" applyFont="1" applyFill="1" applyBorder="1" applyAlignment="1">
      <alignment horizontal="center" vertical="center" wrapText="1"/>
    </xf>
    <xf numFmtId="176" fontId="23" fillId="0" borderId="9" xfId="0" quotePrefix="1" applyNumberFormat="1" applyFont="1" applyFill="1" applyBorder="1" applyAlignment="1">
      <alignment horizontal="center" vertical="center" wrapText="1"/>
    </xf>
    <xf numFmtId="176" fontId="23" fillId="0" borderId="10" xfId="0" quotePrefix="1" applyNumberFormat="1"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7" xfId="0" applyFont="1" applyBorder="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9" fillId="0" borderId="0" xfId="0" applyFont="1" applyBorder="1" applyAlignment="1">
      <alignment horizontal="right" vertical="center"/>
    </xf>
    <xf numFmtId="0" fontId="20" fillId="4" borderId="3"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176" fontId="21" fillId="4" borderId="6"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5" xfId="0" applyNumberFormat="1" applyFont="1" applyFill="1" applyBorder="1" applyAlignment="1">
      <alignment horizontal="center" vertical="center"/>
    </xf>
    <xf numFmtId="0" fontId="20" fillId="4" borderId="7" xfId="0" applyFont="1" applyFill="1" applyBorder="1" applyAlignment="1">
      <alignment horizontal="center" vertical="center"/>
    </xf>
    <xf numFmtId="177" fontId="24" fillId="0" borderId="11" xfId="0" quotePrefix="1" applyNumberFormat="1" applyFont="1" applyFill="1" applyBorder="1" applyAlignment="1">
      <alignment horizontal="center" vertical="center" wrapText="1"/>
    </xf>
    <xf numFmtId="177" fontId="24" fillId="0" borderId="12" xfId="0" quotePrefix="1" applyNumberFormat="1" applyFont="1" applyFill="1" applyBorder="1" applyAlignment="1">
      <alignment horizontal="center" vertical="center" wrapText="1"/>
    </xf>
    <xf numFmtId="177" fontId="24" fillId="0" borderId="13" xfId="0" quotePrefix="1" applyNumberFormat="1" applyFont="1" applyFill="1" applyBorder="1" applyAlignment="1">
      <alignment horizontal="center" vertical="center" wrapText="1"/>
    </xf>
    <xf numFmtId="193" fontId="25" fillId="0" borderId="12" xfId="0" applyNumberFormat="1" applyFont="1" applyFill="1" applyBorder="1" applyAlignment="1">
      <alignment horizontal="center" vertical="center" wrapText="1"/>
    </xf>
    <xf numFmtId="193" fontId="25" fillId="0" borderId="13" xfId="0" applyNumberFormat="1" applyFont="1" applyFill="1" applyBorder="1" applyAlignment="1">
      <alignment horizontal="center" vertical="center" wrapText="1"/>
    </xf>
    <xf numFmtId="176" fontId="23" fillId="0" borderId="12" xfId="0" quotePrefix="1" applyNumberFormat="1" applyFont="1" applyFill="1" applyBorder="1" applyAlignment="1">
      <alignment horizontal="center" vertical="center" wrapText="1"/>
    </xf>
    <xf numFmtId="176" fontId="23" fillId="0" borderId="13" xfId="0" quotePrefix="1" applyNumberFormat="1" applyFont="1" applyFill="1" applyBorder="1" applyAlignment="1">
      <alignment horizontal="center" vertical="center" wrapText="1"/>
    </xf>
    <xf numFmtId="176" fontId="23" fillId="0" borderId="24" xfId="2" applyNumberFormat="1" applyFont="1" applyFill="1" applyBorder="1" applyAlignment="1" applyProtection="1">
      <alignment horizontal="center" vertical="center" wrapText="1" shrinkToFit="1"/>
    </xf>
    <xf numFmtId="176" fontId="23" fillId="0" borderId="25" xfId="2" applyNumberFormat="1" applyFont="1" applyFill="1" applyBorder="1" applyAlignment="1" applyProtection="1">
      <alignment horizontal="center" vertical="center" wrapText="1" shrinkToFit="1"/>
    </xf>
    <xf numFmtId="176" fontId="23" fillId="0" borderId="26" xfId="2" applyNumberFormat="1" applyFont="1" applyFill="1" applyBorder="1" applyAlignment="1" applyProtection="1">
      <alignment horizontal="center" vertical="center" wrapText="1" shrinkToFit="1"/>
    </xf>
    <xf numFmtId="0" fontId="24" fillId="0" borderId="27" xfId="0" quotePrefix="1" applyFont="1" applyFill="1" applyBorder="1" applyAlignment="1">
      <alignment horizontal="center" vertical="center" wrapText="1"/>
    </xf>
    <xf numFmtId="0" fontId="24" fillId="0" borderId="25" xfId="0" quotePrefix="1" applyFont="1" applyFill="1" applyBorder="1" applyAlignment="1">
      <alignment horizontal="center" vertical="center" wrapText="1"/>
    </xf>
    <xf numFmtId="0" fontId="24" fillId="0" borderId="26" xfId="0" quotePrefix="1" applyFont="1" applyFill="1" applyBorder="1" applyAlignment="1">
      <alignment horizontal="center" vertical="center" wrapText="1"/>
    </xf>
    <xf numFmtId="193" fontId="25" fillId="0" borderId="27" xfId="0" quotePrefix="1" applyNumberFormat="1" applyFont="1" applyFill="1" applyBorder="1" applyAlignment="1">
      <alignment horizontal="center" vertical="center" wrapText="1"/>
    </xf>
    <xf numFmtId="193" fontId="25" fillId="0" borderId="25" xfId="0" quotePrefix="1" applyNumberFormat="1" applyFont="1" applyFill="1" applyBorder="1" applyAlignment="1">
      <alignment horizontal="center" vertical="center" wrapText="1"/>
    </xf>
    <xf numFmtId="193" fontId="25" fillId="0" borderId="26" xfId="0" quotePrefix="1" applyNumberFormat="1" applyFont="1" applyFill="1" applyBorder="1" applyAlignment="1">
      <alignment horizontal="center" vertical="center" wrapText="1"/>
    </xf>
    <xf numFmtId="176" fontId="26" fillId="0" borderId="27" xfId="0" quotePrefix="1" applyNumberFormat="1" applyFont="1" applyFill="1" applyBorder="1" applyAlignment="1">
      <alignment horizontal="center" vertical="center" wrapText="1"/>
    </xf>
    <xf numFmtId="176" fontId="26" fillId="0" borderId="25" xfId="0" quotePrefix="1" applyNumberFormat="1" applyFont="1" applyFill="1" applyBorder="1" applyAlignment="1">
      <alignment horizontal="center" vertical="center" wrapText="1"/>
    </xf>
    <xf numFmtId="176" fontId="26" fillId="0" borderId="26" xfId="0" quotePrefix="1" applyNumberFormat="1" applyFont="1" applyFill="1" applyBorder="1" applyAlignment="1">
      <alignment horizontal="center" vertical="center" wrapText="1"/>
    </xf>
    <xf numFmtId="176" fontId="23" fillId="0" borderId="27" xfId="0" quotePrefix="1" applyNumberFormat="1" applyFont="1" applyFill="1" applyBorder="1" applyAlignment="1">
      <alignment horizontal="center" vertical="center" wrapText="1"/>
    </xf>
    <xf numFmtId="176" fontId="23" fillId="0" borderId="25" xfId="0" quotePrefix="1" applyNumberFormat="1" applyFont="1" applyFill="1" applyBorder="1" applyAlignment="1">
      <alignment horizontal="center" vertical="center" wrapText="1"/>
    </xf>
    <xf numFmtId="176" fontId="23" fillId="0" borderId="26" xfId="0" quotePrefix="1" applyNumberFormat="1" applyFont="1" applyFill="1" applyBorder="1" applyAlignment="1">
      <alignment horizontal="center" vertical="center" wrapText="1"/>
    </xf>
    <xf numFmtId="0" fontId="23" fillId="0" borderId="27"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8" xfId="0" applyFont="1" applyBorder="1" applyAlignment="1">
      <alignment horizontal="center" vertical="center" wrapText="1"/>
    </xf>
    <xf numFmtId="176" fontId="23" fillId="0" borderId="18" xfId="2" applyNumberFormat="1" applyFont="1" applyFill="1" applyBorder="1" applyAlignment="1" applyProtection="1">
      <alignment horizontal="center" vertical="center" wrapText="1" shrinkToFit="1"/>
    </xf>
    <xf numFmtId="176" fontId="23" fillId="0" borderId="19" xfId="2" applyNumberFormat="1" applyFont="1" applyFill="1" applyBorder="1" applyAlignment="1" applyProtection="1">
      <alignment horizontal="center" vertical="center" wrapText="1" shrinkToFit="1"/>
    </xf>
    <xf numFmtId="176" fontId="23" fillId="0" borderId="20" xfId="2" applyNumberFormat="1" applyFont="1" applyFill="1" applyBorder="1" applyAlignment="1" applyProtection="1">
      <alignment horizontal="center" vertical="center" wrapText="1" shrinkToFit="1"/>
    </xf>
    <xf numFmtId="0" fontId="24" fillId="0" borderId="21" xfId="0" quotePrefix="1" applyFont="1" applyFill="1" applyBorder="1" applyAlignment="1">
      <alignment horizontal="center" vertical="center" wrapText="1"/>
    </xf>
    <xf numFmtId="0" fontId="24" fillId="0" borderId="19" xfId="0" quotePrefix="1" applyFont="1" applyFill="1" applyBorder="1" applyAlignment="1">
      <alignment horizontal="center" vertical="center" wrapText="1"/>
    </xf>
    <xf numFmtId="0" fontId="24" fillId="0" borderId="20" xfId="0" quotePrefix="1" applyFont="1" applyFill="1" applyBorder="1" applyAlignment="1">
      <alignment horizontal="center" vertical="center" wrapText="1"/>
    </xf>
    <xf numFmtId="193" fontId="25" fillId="0" borderId="21" xfId="0" quotePrefix="1" applyNumberFormat="1" applyFont="1" applyFill="1" applyBorder="1" applyAlignment="1">
      <alignment horizontal="center" vertical="center" wrapText="1"/>
    </xf>
    <xf numFmtId="193" fontId="25" fillId="0" borderId="19" xfId="0" quotePrefix="1" applyNumberFormat="1" applyFont="1" applyFill="1" applyBorder="1" applyAlignment="1">
      <alignment horizontal="center" vertical="center" wrapText="1"/>
    </xf>
    <xf numFmtId="193" fontId="25" fillId="0" borderId="20" xfId="0" quotePrefix="1" applyNumberFormat="1" applyFont="1" applyFill="1" applyBorder="1" applyAlignment="1">
      <alignment horizontal="center" vertical="center" wrapText="1"/>
    </xf>
    <xf numFmtId="176" fontId="26" fillId="0" borderId="21" xfId="0" quotePrefix="1" applyNumberFormat="1" applyFont="1" applyFill="1" applyBorder="1" applyAlignment="1">
      <alignment horizontal="center" vertical="center" wrapText="1"/>
    </xf>
    <xf numFmtId="176" fontId="26" fillId="0" borderId="19" xfId="0" quotePrefix="1" applyNumberFormat="1" applyFont="1" applyFill="1" applyBorder="1" applyAlignment="1">
      <alignment horizontal="center" vertical="center" wrapText="1"/>
    </xf>
    <xf numFmtId="176" fontId="26" fillId="0" borderId="20" xfId="0" quotePrefix="1" applyNumberFormat="1" applyFont="1" applyFill="1" applyBorder="1" applyAlignment="1">
      <alignment horizontal="center" vertical="center" wrapText="1"/>
    </xf>
    <xf numFmtId="176" fontId="23" fillId="0" borderId="21" xfId="0" quotePrefix="1" applyNumberFormat="1" applyFont="1" applyFill="1" applyBorder="1" applyAlignment="1">
      <alignment horizontal="center" vertical="center" wrapText="1"/>
    </xf>
    <xf numFmtId="176" fontId="23" fillId="0" borderId="19" xfId="0" quotePrefix="1" applyNumberFormat="1" applyFont="1" applyFill="1" applyBorder="1" applyAlignment="1">
      <alignment horizontal="center" vertical="center" wrapText="1"/>
    </xf>
    <xf numFmtId="176" fontId="23" fillId="0" borderId="20" xfId="0" quotePrefix="1" applyNumberFormat="1" applyFont="1" applyFill="1" applyBorder="1" applyAlignment="1">
      <alignment horizontal="center" vertical="center" wrapText="1"/>
    </xf>
    <xf numFmtId="0" fontId="23" fillId="0" borderId="21" xfId="0" quotePrefix="1" applyFont="1" applyBorder="1" applyAlignment="1">
      <alignment horizontal="center" vertical="center" wrapText="1"/>
    </xf>
    <xf numFmtId="0" fontId="23" fillId="0" borderId="19" xfId="0" quotePrefix="1" applyFont="1" applyBorder="1" applyAlignment="1">
      <alignment horizontal="center" vertical="center" wrapText="1"/>
    </xf>
    <xf numFmtId="0" fontId="23" fillId="0" borderId="23" xfId="0" quotePrefix="1" applyFont="1" applyBorder="1" applyAlignment="1">
      <alignment horizontal="center" vertical="center" wrapText="1"/>
    </xf>
    <xf numFmtId="0" fontId="23" fillId="0" borderId="2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3" xfId="0" applyFont="1" applyBorder="1" applyAlignment="1">
      <alignment horizontal="center" vertical="center" wrapText="1"/>
    </xf>
    <xf numFmtId="0" fontId="27" fillId="5" borderId="30" xfId="3" applyFont="1" applyFill="1" applyBorder="1" applyAlignment="1">
      <alignment horizontal="center" vertical="center" wrapText="1"/>
    </xf>
    <xf numFmtId="0" fontId="27" fillId="5" borderId="31" xfId="3" applyFont="1" applyFill="1" applyBorder="1" applyAlignment="1">
      <alignment horizontal="center" vertical="center" wrapText="1"/>
    </xf>
    <xf numFmtId="0" fontId="27" fillId="5" borderId="32" xfId="3" applyFont="1" applyFill="1" applyBorder="1" applyAlignment="1">
      <alignment horizontal="center" vertical="center" wrapText="1"/>
    </xf>
    <xf numFmtId="176" fontId="30" fillId="0" borderId="2" xfId="2" applyNumberFormat="1" applyFont="1" applyFill="1" applyBorder="1" applyAlignment="1" applyProtection="1">
      <alignment horizontal="center" vertical="center" shrinkToFit="1"/>
    </xf>
    <xf numFmtId="0" fontId="205" fillId="0" borderId="2" xfId="0" applyFont="1" applyFill="1" applyBorder="1" applyAlignment="1">
      <alignment horizontal="left" vertical="center" wrapText="1"/>
    </xf>
    <xf numFmtId="0" fontId="79" fillId="0" borderId="2" xfId="0"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20" fillId="4" borderId="44" xfId="0" applyFont="1" applyFill="1" applyBorder="1" applyAlignment="1">
      <alignment horizontal="center" vertical="center"/>
    </xf>
    <xf numFmtId="0" fontId="77" fillId="4" borderId="45" xfId="0" applyFont="1" applyFill="1" applyBorder="1" applyAlignment="1">
      <alignment horizontal="center" vertical="center"/>
    </xf>
    <xf numFmtId="0" fontId="20" fillId="4" borderId="45" xfId="0" applyFont="1" applyFill="1" applyBorder="1" applyAlignment="1">
      <alignment horizontal="center" vertical="center"/>
    </xf>
    <xf numFmtId="0" fontId="77" fillId="4" borderId="45" xfId="0" applyFont="1" applyFill="1" applyBorder="1">
      <alignment vertical="center"/>
    </xf>
    <xf numFmtId="176" fontId="21" fillId="4" borderId="45" xfId="0" applyNumberFormat="1" applyFont="1" applyFill="1" applyBorder="1" applyAlignment="1">
      <alignment horizontal="center" vertical="center"/>
    </xf>
    <xf numFmtId="176" fontId="21" fillId="4" borderId="45" xfId="0" applyNumberFormat="1" applyFont="1" applyFill="1" applyBorder="1">
      <alignment vertical="center"/>
    </xf>
    <xf numFmtId="0" fontId="20" fillId="4" borderId="45" xfId="0" applyFont="1" applyFill="1" applyBorder="1" applyAlignment="1">
      <alignment horizontal="center" vertical="center" wrapText="1"/>
    </xf>
    <xf numFmtId="0" fontId="20" fillId="4" borderId="6" xfId="0" applyFont="1" applyFill="1" applyBorder="1" applyAlignment="1">
      <alignment horizontal="center" vertical="center" wrapText="1"/>
    </xf>
    <xf numFmtId="176" fontId="23" fillId="0" borderId="18" xfId="2" applyNumberFormat="1" applyFont="1" applyFill="1" applyBorder="1" applyAlignment="1" applyProtection="1">
      <alignment horizontal="center" vertical="center" shrinkToFit="1"/>
    </xf>
    <xf numFmtId="176" fontId="23" fillId="0" borderId="19" xfId="2" applyNumberFormat="1" applyFont="1" applyFill="1" applyBorder="1" applyAlignment="1" applyProtection="1">
      <alignment horizontal="center" vertical="center" shrinkToFit="1"/>
    </xf>
    <xf numFmtId="176" fontId="23" fillId="0" borderId="20" xfId="2" applyNumberFormat="1" applyFont="1" applyFill="1" applyBorder="1" applyAlignment="1" applyProtection="1">
      <alignment horizontal="center" vertical="center" shrinkToFit="1"/>
    </xf>
    <xf numFmtId="0" fontId="23" fillId="0" borderId="21"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193" fontId="25" fillId="0" borderId="21" xfId="0" applyNumberFormat="1" applyFont="1" applyFill="1" applyBorder="1" applyAlignment="1">
      <alignment horizontal="center" vertical="center"/>
    </xf>
    <xf numFmtId="193" fontId="25" fillId="0" borderId="19" xfId="0" applyNumberFormat="1" applyFont="1" applyFill="1" applyBorder="1" applyAlignment="1">
      <alignment horizontal="center" vertical="center"/>
    </xf>
    <xf numFmtId="193" fontId="25" fillId="0" borderId="20" xfId="0" applyNumberFormat="1" applyFont="1" applyFill="1" applyBorder="1" applyAlignment="1">
      <alignment horizontal="center" vertical="center"/>
    </xf>
    <xf numFmtId="176" fontId="26" fillId="0" borderId="21" xfId="0" applyNumberFormat="1" applyFont="1" applyFill="1" applyBorder="1" applyAlignment="1">
      <alignment horizontal="center" vertical="center"/>
    </xf>
    <xf numFmtId="176" fontId="26" fillId="0" borderId="19" xfId="0" applyNumberFormat="1" applyFont="1" applyFill="1" applyBorder="1" applyAlignment="1">
      <alignment horizontal="center" vertical="center"/>
    </xf>
    <xf numFmtId="176" fontId="26" fillId="0" borderId="20" xfId="0" applyNumberFormat="1" applyFont="1" applyFill="1" applyBorder="1" applyAlignment="1">
      <alignment horizontal="center" vertical="center"/>
    </xf>
    <xf numFmtId="176" fontId="23" fillId="0" borderId="21" xfId="0" applyNumberFormat="1" applyFont="1" applyFill="1" applyBorder="1" applyAlignment="1">
      <alignment horizontal="center" vertical="center"/>
    </xf>
    <xf numFmtId="176" fontId="23" fillId="0" borderId="19" xfId="0" applyNumberFormat="1" applyFont="1" applyFill="1" applyBorder="1" applyAlignment="1">
      <alignment horizontal="center" vertical="center"/>
    </xf>
    <xf numFmtId="176" fontId="23" fillId="0" borderId="20" xfId="0" applyNumberFormat="1" applyFont="1" applyFill="1" applyBorder="1" applyAlignment="1">
      <alignment horizontal="center" vertical="center"/>
    </xf>
    <xf numFmtId="0" fontId="78" fillId="0" borderId="21" xfId="0" applyFont="1" applyFill="1" applyBorder="1" applyAlignment="1">
      <alignment horizontal="center" vertical="center"/>
    </xf>
    <xf numFmtId="0" fontId="78" fillId="0" borderId="19" xfId="0" applyFont="1" applyFill="1" applyBorder="1" applyAlignment="1">
      <alignment horizontal="center" vertical="center"/>
    </xf>
    <xf numFmtId="0" fontId="78" fillId="0" borderId="23" xfId="0" applyFont="1" applyFill="1" applyBorder="1" applyAlignment="1">
      <alignment horizontal="center" vertical="center"/>
    </xf>
    <xf numFmtId="176" fontId="23" fillId="0" borderId="24" xfId="2" applyNumberFormat="1" applyFont="1" applyFill="1" applyBorder="1" applyAlignment="1" applyProtection="1">
      <alignment horizontal="center" vertical="center" shrinkToFit="1"/>
    </xf>
    <xf numFmtId="176" fontId="23" fillId="0" borderId="25" xfId="2" applyNumberFormat="1" applyFont="1" applyFill="1" applyBorder="1" applyAlignment="1" applyProtection="1">
      <alignment horizontal="center" vertical="center" shrinkToFit="1"/>
    </xf>
    <xf numFmtId="176" fontId="23" fillId="0" borderId="26" xfId="2" applyNumberFormat="1" applyFont="1" applyFill="1" applyBorder="1" applyAlignment="1" applyProtection="1">
      <alignment horizontal="center" vertical="center" shrinkToFit="1"/>
    </xf>
    <xf numFmtId="0" fontId="23" fillId="0" borderId="27" xfId="0" quotePrefix="1" applyFont="1" applyFill="1" applyBorder="1" applyAlignment="1">
      <alignment horizontal="center" vertical="center"/>
    </xf>
    <xf numFmtId="0" fontId="23" fillId="0" borderId="25" xfId="0" quotePrefix="1" applyFont="1" applyFill="1" applyBorder="1" applyAlignment="1">
      <alignment horizontal="center" vertical="center"/>
    </xf>
    <xf numFmtId="0" fontId="23" fillId="0" borderId="26" xfId="0" quotePrefix="1" applyFont="1" applyFill="1" applyBorder="1" applyAlignment="1">
      <alignment horizontal="center" vertical="center"/>
    </xf>
    <xf numFmtId="193" fontId="25" fillId="0" borderId="27" xfId="0" quotePrefix="1" applyNumberFormat="1" applyFont="1" applyFill="1" applyBorder="1" applyAlignment="1">
      <alignment horizontal="center" vertical="center"/>
    </xf>
    <xf numFmtId="193" fontId="25" fillId="0" borderId="25" xfId="0" quotePrefix="1" applyNumberFormat="1" applyFont="1" applyFill="1" applyBorder="1" applyAlignment="1">
      <alignment horizontal="center" vertical="center"/>
    </xf>
    <xf numFmtId="193" fontId="25" fillId="0" borderId="26" xfId="0" quotePrefix="1" applyNumberFormat="1" applyFont="1" applyFill="1" applyBorder="1" applyAlignment="1">
      <alignment horizontal="center" vertical="center"/>
    </xf>
    <xf numFmtId="176" fontId="26" fillId="0" borderId="27" xfId="0" quotePrefix="1" applyNumberFormat="1" applyFont="1" applyFill="1" applyBorder="1" applyAlignment="1">
      <alignment horizontal="center" vertical="center"/>
    </xf>
    <xf numFmtId="176" fontId="26" fillId="0" borderId="25" xfId="0" quotePrefix="1" applyNumberFormat="1" applyFont="1" applyFill="1" applyBorder="1" applyAlignment="1">
      <alignment horizontal="center" vertical="center"/>
    </xf>
    <xf numFmtId="176" fontId="26" fillId="0" borderId="26" xfId="0" quotePrefix="1" applyNumberFormat="1" applyFont="1" applyFill="1" applyBorder="1" applyAlignment="1">
      <alignment horizontal="center" vertical="center"/>
    </xf>
    <xf numFmtId="176" fontId="23" fillId="0" borderId="27" xfId="0" quotePrefix="1" applyNumberFormat="1" applyFont="1" applyFill="1" applyBorder="1" applyAlignment="1">
      <alignment horizontal="center" vertical="center"/>
    </xf>
    <xf numFmtId="176" fontId="23" fillId="0" borderId="25" xfId="0" quotePrefix="1" applyNumberFormat="1" applyFont="1" applyFill="1" applyBorder="1" applyAlignment="1">
      <alignment horizontal="center" vertical="center"/>
    </xf>
    <xf numFmtId="176" fontId="23" fillId="0" borderId="26" xfId="0" quotePrefix="1" applyNumberFormat="1" applyFont="1" applyFill="1" applyBorder="1" applyAlignment="1">
      <alignment horizontal="center" vertical="center"/>
    </xf>
    <xf numFmtId="0" fontId="78" fillId="0" borderId="27" xfId="0" applyFont="1" applyFill="1" applyBorder="1" applyAlignment="1">
      <alignment horizontal="center" vertical="center"/>
    </xf>
    <xf numFmtId="0" fontId="78" fillId="0" borderId="25" xfId="0" applyFont="1" applyFill="1" applyBorder="1" applyAlignment="1">
      <alignment horizontal="center" vertical="center"/>
    </xf>
    <xf numFmtId="0" fontId="78" fillId="0" borderId="28" xfId="0" applyFont="1" applyFill="1" applyBorder="1" applyAlignment="1">
      <alignment horizontal="center" vertical="center"/>
    </xf>
    <xf numFmtId="0" fontId="67" fillId="0" borderId="0" xfId="1" applyFont="1" applyAlignment="1">
      <alignment horizontal="center" vertical="center"/>
    </xf>
    <xf numFmtId="0" fontId="68" fillId="0" borderId="0" xfId="1" applyFont="1" applyAlignment="1">
      <alignment horizontal="center" vertical="center"/>
    </xf>
    <xf numFmtId="0" fontId="72" fillId="0" borderId="0" xfId="0" applyFont="1" applyFill="1" applyBorder="1" applyAlignment="1">
      <alignment horizontal="center" vertical="center"/>
    </xf>
    <xf numFmtId="0" fontId="73" fillId="0" borderId="0" xfId="0" applyFont="1" applyFill="1" applyBorder="1" applyAlignment="1">
      <alignment horizontal="center" vertical="center"/>
    </xf>
    <xf numFmtId="176" fontId="23" fillId="0" borderId="8" xfId="2" applyNumberFormat="1" applyFont="1" applyFill="1" applyBorder="1" applyAlignment="1" applyProtection="1">
      <alignment horizontal="center" vertical="center" shrinkToFit="1"/>
    </xf>
    <xf numFmtId="176" fontId="23" fillId="0" borderId="9" xfId="2" applyNumberFormat="1" applyFont="1" applyFill="1" applyBorder="1" applyAlignment="1" applyProtection="1">
      <alignment horizontal="center" vertical="center" shrinkToFit="1"/>
    </xf>
    <xf numFmtId="176" fontId="23" fillId="0" borderId="10" xfId="2" applyNumberFormat="1" applyFont="1" applyFill="1" applyBorder="1" applyAlignment="1" applyProtection="1">
      <alignment horizontal="center" vertical="center" shrinkToFit="1"/>
    </xf>
    <xf numFmtId="0" fontId="23" fillId="0" borderId="15"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193" fontId="25" fillId="0" borderId="15" xfId="0" applyNumberFormat="1" applyFont="1" applyFill="1" applyBorder="1" applyAlignment="1">
      <alignment horizontal="center" vertical="center"/>
    </xf>
    <xf numFmtId="193" fontId="25" fillId="0" borderId="9" xfId="0" applyNumberFormat="1" applyFont="1" applyFill="1" applyBorder="1" applyAlignment="1">
      <alignment horizontal="center" vertical="center"/>
    </xf>
    <xf numFmtId="193" fontId="25" fillId="0" borderId="10"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9" xfId="0" applyNumberFormat="1" applyFont="1" applyFill="1" applyBorder="1" applyAlignment="1">
      <alignment horizontal="center" vertical="center"/>
    </xf>
    <xf numFmtId="176" fontId="26" fillId="0" borderId="10" xfId="0" applyNumberFormat="1" applyFont="1" applyFill="1" applyBorder="1" applyAlignment="1">
      <alignment horizontal="center" vertical="center"/>
    </xf>
    <xf numFmtId="176" fontId="23" fillId="0" borderId="15" xfId="0" applyNumberFormat="1" applyFont="1" applyFill="1" applyBorder="1" applyAlignment="1">
      <alignment horizontal="center" vertical="center"/>
    </xf>
    <xf numFmtId="176" fontId="23" fillId="0" borderId="9" xfId="0" applyNumberFormat="1" applyFont="1" applyFill="1" applyBorder="1" applyAlignment="1">
      <alignment horizontal="center" vertical="center"/>
    </xf>
    <xf numFmtId="176" fontId="23" fillId="0" borderId="10" xfId="0" applyNumberFormat="1" applyFont="1" applyFill="1" applyBorder="1" applyAlignment="1">
      <alignment horizontal="center" vertical="center"/>
    </xf>
    <xf numFmtId="0" fontId="78" fillId="0" borderId="15"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47"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193" fontId="25" fillId="0" borderId="27" xfId="0" applyNumberFormat="1" applyFont="1" applyFill="1" applyBorder="1" applyAlignment="1">
      <alignment horizontal="center" vertical="center"/>
    </xf>
    <xf numFmtId="193" fontId="25" fillId="0" borderId="25" xfId="0" applyNumberFormat="1" applyFont="1" applyFill="1" applyBorder="1" applyAlignment="1">
      <alignment horizontal="center" vertical="center"/>
    </xf>
    <xf numFmtId="193" fontId="25" fillId="0" borderId="26" xfId="0" applyNumberFormat="1" applyFont="1" applyFill="1" applyBorder="1" applyAlignment="1">
      <alignment horizontal="center" vertical="center"/>
    </xf>
    <xf numFmtId="176" fontId="26" fillId="0" borderId="27" xfId="0" applyNumberFormat="1" applyFont="1" applyFill="1" applyBorder="1" applyAlignment="1">
      <alignment horizontal="center" vertical="center"/>
    </xf>
    <xf numFmtId="176" fontId="26" fillId="0" borderId="25" xfId="0" applyNumberFormat="1" applyFont="1" applyFill="1" applyBorder="1" applyAlignment="1">
      <alignment horizontal="center" vertical="center"/>
    </xf>
    <xf numFmtId="176" fontId="26" fillId="0" borderId="26" xfId="0" applyNumberFormat="1" applyFont="1" applyFill="1" applyBorder="1" applyAlignment="1">
      <alignment horizontal="center" vertical="center"/>
    </xf>
    <xf numFmtId="176" fontId="23" fillId="0" borderId="27" xfId="0" applyNumberFormat="1" applyFont="1" applyFill="1" applyBorder="1" applyAlignment="1">
      <alignment horizontal="center" vertical="center"/>
    </xf>
    <xf numFmtId="176" fontId="23" fillId="0" borderId="25" xfId="0" applyNumberFormat="1" applyFont="1" applyFill="1" applyBorder="1" applyAlignment="1">
      <alignment horizontal="center" vertical="center"/>
    </xf>
    <xf numFmtId="176" fontId="23" fillId="0" borderId="26" xfId="0" applyNumberFormat="1" applyFont="1" applyFill="1" applyBorder="1" applyAlignment="1">
      <alignment horizontal="center" vertical="center"/>
    </xf>
    <xf numFmtId="0" fontId="23" fillId="0" borderId="21" xfId="0" quotePrefix="1" applyFont="1" applyFill="1" applyBorder="1" applyAlignment="1">
      <alignment horizontal="center" vertical="center"/>
    </xf>
    <xf numFmtId="193" fontId="25" fillId="0" borderId="21" xfId="0" quotePrefix="1" applyNumberFormat="1" applyFont="1" applyFill="1" applyBorder="1" applyAlignment="1">
      <alignment horizontal="center" vertical="center"/>
    </xf>
    <xf numFmtId="176" fontId="26" fillId="0" borderId="21" xfId="0" quotePrefix="1" applyNumberFormat="1" applyFont="1" applyFill="1" applyBorder="1" applyAlignment="1">
      <alignment horizontal="center" vertical="center"/>
    </xf>
    <xf numFmtId="176" fontId="23" fillId="0" borderId="21" xfId="0" quotePrefix="1" applyNumberFormat="1" applyFont="1" applyFill="1" applyBorder="1" applyAlignment="1">
      <alignment horizontal="center" vertical="center"/>
    </xf>
    <xf numFmtId="0" fontId="78" fillId="0" borderId="48" xfId="0" applyFont="1" applyFill="1" applyBorder="1" applyAlignment="1">
      <alignment horizontal="center" vertical="center"/>
    </xf>
    <xf numFmtId="0" fontId="78" fillId="0" borderId="49" xfId="0" applyFont="1" applyFill="1" applyBorder="1" applyAlignment="1">
      <alignment horizontal="center" vertical="center"/>
    </xf>
    <xf numFmtId="0" fontId="78" fillId="0" borderId="50" xfId="0" applyFont="1" applyFill="1" applyBorder="1" applyAlignment="1">
      <alignment horizontal="center" vertical="center"/>
    </xf>
    <xf numFmtId="0" fontId="79" fillId="5" borderId="30" xfId="0" applyFont="1" applyFill="1" applyBorder="1" applyAlignment="1">
      <alignment horizontal="center" vertical="center" wrapText="1"/>
    </xf>
    <xf numFmtId="0" fontId="80" fillId="5" borderId="31" xfId="0" applyFont="1" applyFill="1" applyBorder="1" applyAlignment="1">
      <alignment horizontal="center" vertical="center" wrapText="1"/>
    </xf>
    <xf numFmtId="0" fontId="80" fillId="5" borderId="32" xfId="0" applyFont="1" applyFill="1" applyBorder="1" applyAlignment="1">
      <alignment horizontal="center" vertical="center" wrapText="1"/>
    </xf>
    <xf numFmtId="0" fontId="81" fillId="0" borderId="0" xfId="0" applyFont="1" applyFill="1" applyBorder="1" applyAlignment="1">
      <alignment horizontal="center" vertical="center"/>
    </xf>
    <xf numFmtId="0" fontId="219" fillId="0" borderId="1" xfId="0" applyFont="1" applyBorder="1" applyAlignment="1">
      <alignment horizontal="left" vertical="center"/>
    </xf>
    <xf numFmtId="0" fontId="79" fillId="0" borderId="30" xfId="0" applyFont="1" applyFill="1" applyBorder="1" applyAlignment="1">
      <alignment horizontal="left" vertical="center" wrapText="1"/>
    </xf>
    <xf numFmtId="0" fontId="80" fillId="0" borderId="31" xfId="0" applyFont="1" applyFill="1" applyBorder="1" applyAlignment="1">
      <alignment horizontal="left" vertical="center" wrapText="1"/>
    </xf>
    <xf numFmtId="0" fontId="80" fillId="0" borderId="32" xfId="0" applyFont="1" applyFill="1" applyBorder="1" applyAlignment="1">
      <alignment horizontal="left" vertical="center" wrapText="1"/>
    </xf>
    <xf numFmtId="0" fontId="23" fillId="0" borderId="19" xfId="0" quotePrefix="1" applyFont="1" applyFill="1" applyBorder="1" applyAlignment="1">
      <alignment horizontal="center" vertical="center"/>
    </xf>
    <xf numFmtId="0" fontId="23" fillId="0" borderId="20" xfId="0" quotePrefix="1" applyFont="1" applyFill="1" applyBorder="1" applyAlignment="1">
      <alignment horizontal="center" vertical="center"/>
    </xf>
    <xf numFmtId="193" fontId="25" fillId="0" borderId="19" xfId="0" quotePrefix="1" applyNumberFormat="1" applyFont="1" applyFill="1" applyBorder="1" applyAlignment="1">
      <alignment horizontal="center" vertical="center"/>
    </xf>
    <xf numFmtId="193" fontId="25" fillId="0" borderId="20" xfId="0" quotePrefix="1" applyNumberFormat="1" applyFont="1" applyFill="1" applyBorder="1" applyAlignment="1">
      <alignment horizontal="center" vertical="center"/>
    </xf>
    <xf numFmtId="176" fontId="26" fillId="0" borderId="19" xfId="0" quotePrefix="1" applyNumberFormat="1" applyFont="1" applyFill="1" applyBorder="1" applyAlignment="1">
      <alignment horizontal="center" vertical="center"/>
    </xf>
    <xf numFmtId="176" fontId="26" fillId="0" borderId="20" xfId="0" quotePrefix="1" applyNumberFormat="1" applyFont="1" applyFill="1" applyBorder="1" applyAlignment="1">
      <alignment horizontal="center" vertical="center"/>
    </xf>
    <xf numFmtId="176" fontId="23" fillId="0" borderId="19" xfId="0" quotePrefix="1" applyNumberFormat="1" applyFont="1" applyFill="1" applyBorder="1" applyAlignment="1">
      <alignment horizontal="center" vertical="center"/>
    </xf>
    <xf numFmtId="176" fontId="23" fillId="0" borderId="20" xfId="0" quotePrefix="1" applyNumberFormat="1" applyFont="1" applyFill="1" applyBorder="1" applyAlignment="1">
      <alignment horizontal="center" vertical="center"/>
    </xf>
    <xf numFmtId="176" fontId="23" fillId="0" borderId="96" xfId="2" applyNumberFormat="1" applyFont="1" applyFill="1" applyBorder="1" applyAlignment="1" applyProtection="1">
      <alignment horizontal="center" vertical="center" shrinkToFit="1"/>
    </xf>
    <xf numFmtId="176" fontId="23" fillId="0" borderId="2" xfId="2" applyNumberFormat="1" applyFont="1" applyFill="1" applyBorder="1" applyAlignment="1" applyProtection="1">
      <alignment horizontal="center" vertical="center" shrinkToFit="1"/>
    </xf>
    <xf numFmtId="176" fontId="23" fillId="0" borderId="97" xfId="2" applyNumberFormat="1" applyFont="1" applyFill="1" applyBorder="1" applyAlignment="1" applyProtection="1">
      <alignment horizontal="center" vertical="center" shrinkToFit="1"/>
    </xf>
    <xf numFmtId="0" fontId="23" fillId="0" borderId="67" xfId="0" quotePrefix="1" applyFont="1" applyFill="1" applyBorder="1" applyAlignment="1">
      <alignment horizontal="center" vertical="center"/>
    </xf>
    <xf numFmtId="0" fontId="23" fillId="0" borderId="2" xfId="0" quotePrefix="1" applyFont="1" applyFill="1" applyBorder="1" applyAlignment="1">
      <alignment horizontal="center" vertical="center"/>
    </xf>
    <xf numFmtId="0" fontId="23" fillId="0" borderId="97" xfId="0" quotePrefix="1" applyFont="1" applyFill="1" applyBorder="1" applyAlignment="1">
      <alignment horizontal="center" vertical="center"/>
    </xf>
    <xf numFmtId="193" fontId="25" fillId="0" borderId="67" xfId="0" quotePrefix="1" applyNumberFormat="1" applyFont="1" applyFill="1" applyBorder="1" applyAlignment="1">
      <alignment horizontal="center" vertical="center"/>
    </xf>
    <xf numFmtId="193" fontId="25" fillId="0" borderId="2" xfId="0" quotePrefix="1" applyNumberFormat="1" applyFont="1" applyFill="1" applyBorder="1" applyAlignment="1">
      <alignment horizontal="center" vertical="center"/>
    </xf>
    <xf numFmtId="193" fontId="25" fillId="0" borderId="97" xfId="0" quotePrefix="1" applyNumberFormat="1" applyFont="1" applyFill="1" applyBorder="1" applyAlignment="1">
      <alignment horizontal="center" vertical="center"/>
    </xf>
    <xf numFmtId="176" fontId="26" fillId="0" borderId="67" xfId="0" quotePrefix="1" applyNumberFormat="1" applyFont="1" applyFill="1" applyBorder="1" applyAlignment="1">
      <alignment horizontal="center" vertical="center"/>
    </xf>
    <xf numFmtId="176" fontId="26" fillId="0" borderId="2" xfId="0" quotePrefix="1" applyNumberFormat="1" applyFont="1" applyFill="1" applyBorder="1" applyAlignment="1">
      <alignment horizontal="center" vertical="center"/>
    </xf>
    <xf numFmtId="176" fontId="26" fillId="0" borderId="97" xfId="0" quotePrefix="1" applyNumberFormat="1" applyFont="1" applyFill="1" applyBorder="1" applyAlignment="1">
      <alignment horizontal="center" vertical="center"/>
    </xf>
    <xf numFmtId="176" fontId="23" fillId="0" borderId="67" xfId="0" quotePrefix="1" applyNumberFormat="1" applyFont="1" applyFill="1" applyBorder="1" applyAlignment="1">
      <alignment horizontal="center" vertical="center"/>
    </xf>
    <xf numFmtId="176" fontId="23" fillId="0" borderId="2" xfId="0" quotePrefix="1" applyNumberFormat="1" applyFont="1" applyFill="1" applyBorder="1" applyAlignment="1">
      <alignment horizontal="center" vertical="center"/>
    </xf>
    <xf numFmtId="176" fontId="23" fillId="0" borderId="97" xfId="0" quotePrefix="1" applyNumberFormat="1" applyFont="1" applyFill="1" applyBorder="1" applyAlignment="1">
      <alignment horizontal="center" vertical="center"/>
    </xf>
    <xf numFmtId="0" fontId="15" fillId="0" borderId="0"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27"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28" xfId="0" applyFont="1" applyFill="1" applyBorder="1" applyAlignment="1">
      <alignment horizontal="center" vertical="center"/>
    </xf>
    <xf numFmtId="176" fontId="23" fillId="0" borderId="17" xfId="2" applyNumberFormat="1" applyFont="1" applyFill="1" applyBorder="1" applyAlignment="1" applyProtection="1">
      <alignment horizontal="center" vertical="center" shrinkToFit="1"/>
    </xf>
    <xf numFmtId="176" fontId="23" fillId="0" borderId="12" xfId="2" applyNumberFormat="1" applyFont="1" applyFill="1" applyBorder="1" applyAlignment="1" applyProtection="1">
      <alignment horizontal="center" vertical="center" shrinkToFit="1"/>
    </xf>
    <xf numFmtId="176" fontId="23" fillId="0" borderId="13" xfId="2" applyNumberFormat="1" applyFont="1" applyFill="1" applyBorder="1" applyAlignment="1" applyProtection="1">
      <alignment horizontal="center" vertical="center" shrinkToFit="1"/>
    </xf>
    <xf numFmtId="0" fontId="23" fillId="0" borderId="11" xfId="0" quotePrefix="1" applyFont="1" applyFill="1" applyBorder="1" applyAlignment="1">
      <alignment horizontal="center" vertical="center"/>
    </xf>
    <xf numFmtId="0" fontId="23" fillId="0" borderId="13" xfId="0" quotePrefix="1" applyFont="1" applyFill="1" applyBorder="1" applyAlignment="1">
      <alignment horizontal="center" vertical="center"/>
    </xf>
    <xf numFmtId="176" fontId="26" fillId="0" borderId="11" xfId="0" quotePrefix="1" applyNumberFormat="1" applyFont="1" applyFill="1" applyBorder="1" applyAlignment="1">
      <alignment horizontal="center" vertical="center"/>
    </xf>
    <xf numFmtId="176" fontId="26" fillId="0" borderId="12" xfId="0" quotePrefix="1" applyNumberFormat="1" applyFont="1" applyFill="1" applyBorder="1" applyAlignment="1">
      <alignment horizontal="center" vertical="center"/>
    </xf>
    <xf numFmtId="176" fontId="26" fillId="0" borderId="13" xfId="0" quotePrefix="1" applyNumberFormat="1" applyFont="1" applyFill="1" applyBorder="1" applyAlignment="1">
      <alignment horizontal="center" vertical="center"/>
    </xf>
    <xf numFmtId="176" fontId="23" fillId="0" borderId="11" xfId="0" quotePrefix="1" applyNumberFormat="1" applyFont="1" applyFill="1" applyBorder="1" applyAlignment="1">
      <alignment horizontal="center" vertical="center"/>
    </xf>
    <xf numFmtId="176" fontId="23" fillId="0" borderId="12" xfId="0" quotePrefix="1" applyNumberFormat="1" applyFont="1" applyFill="1" applyBorder="1" applyAlignment="1">
      <alignment horizontal="center" vertical="center"/>
    </xf>
    <xf numFmtId="176" fontId="23" fillId="0" borderId="13" xfId="0" quotePrefix="1" applyNumberFormat="1" applyFont="1" applyFill="1" applyBorder="1" applyAlignment="1">
      <alignment horizontal="center" vertical="center"/>
    </xf>
    <xf numFmtId="0" fontId="78"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8" fillId="0" borderId="16" xfId="0" applyFont="1" applyFill="1" applyBorder="1" applyAlignment="1">
      <alignment horizontal="center" vertical="center"/>
    </xf>
    <xf numFmtId="176" fontId="26" fillId="0" borderId="11"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176" fontId="26" fillId="0" borderId="13" xfId="0" applyNumberFormat="1" applyFont="1" applyFill="1" applyBorder="1" applyAlignment="1">
      <alignment horizontal="center" vertical="center"/>
    </xf>
    <xf numFmtId="176" fontId="23" fillId="0" borderId="11" xfId="0" applyNumberFormat="1" applyFont="1" applyFill="1" applyBorder="1" applyAlignment="1">
      <alignment horizontal="center" vertical="center"/>
    </xf>
    <xf numFmtId="176" fontId="23" fillId="0" borderId="12" xfId="0" applyNumberFormat="1" applyFont="1" applyFill="1" applyBorder="1" applyAlignment="1">
      <alignment horizontal="center" vertical="center"/>
    </xf>
    <xf numFmtId="176" fontId="23" fillId="0" borderId="13" xfId="0" applyNumberFormat="1" applyFont="1" applyFill="1" applyBorder="1" applyAlignment="1">
      <alignment horizontal="center" vertical="center"/>
    </xf>
    <xf numFmtId="0" fontId="23"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84" fillId="0" borderId="30" xfId="0" applyFont="1" applyFill="1" applyBorder="1" applyAlignment="1">
      <alignment horizontal="left" vertical="center" wrapText="1"/>
    </xf>
    <xf numFmtId="0" fontId="84" fillId="0" borderId="31" xfId="0" applyFont="1" applyFill="1" applyBorder="1" applyAlignment="1">
      <alignment horizontal="left" vertical="center" wrapText="1"/>
    </xf>
    <xf numFmtId="0" fontId="84" fillId="0" borderId="32" xfId="0" applyFont="1" applyFill="1" applyBorder="1" applyAlignment="1">
      <alignment horizontal="left" vertical="center" wrapText="1"/>
    </xf>
    <xf numFmtId="190" fontId="95" fillId="4" borderId="3" xfId="0" applyNumberFormat="1" applyFont="1" applyFill="1" applyBorder="1" applyAlignment="1">
      <alignment horizontal="center" vertical="center"/>
    </xf>
    <xf numFmtId="190" fontId="95" fillId="4" borderId="4" xfId="0" applyNumberFormat="1" applyFont="1" applyFill="1" applyBorder="1" applyAlignment="1">
      <alignment horizontal="center" vertical="center"/>
    </xf>
    <xf numFmtId="190" fontId="95" fillId="4" borderId="6" xfId="0" applyNumberFormat="1" applyFont="1" applyFill="1" applyBorder="1" applyAlignment="1">
      <alignment horizontal="center" vertical="center"/>
    </xf>
    <xf numFmtId="190" fontId="95" fillId="4" borderId="5" xfId="0" applyNumberFormat="1"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190" fontId="86" fillId="0" borderId="0" xfId="0" applyNumberFormat="1" applyFont="1" applyFill="1" applyBorder="1" applyAlignment="1">
      <alignment horizontal="center" vertical="center"/>
    </xf>
    <xf numFmtId="190" fontId="87" fillId="0" borderId="0" xfId="0" applyNumberFormat="1" applyFont="1" applyFill="1" applyBorder="1" applyAlignment="1">
      <alignment horizontal="center" vertical="center"/>
    </xf>
    <xf numFmtId="190" fontId="88" fillId="3" borderId="0" xfId="0" applyNumberFormat="1" applyFont="1" applyFill="1" applyBorder="1" applyAlignment="1">
      <alignment horizontal="center" vertical="center"/>
    </xf>
    <xf numFmtId="190" fontId="95" fillId="4" borderId="7" xfId="0" applyNumberFormat="1" applyFont="1" applyFill="1" applyBorder="1" applyAlignment="1">
      <alignment horizontal="center" vertical="center"/>
    </xf>
    <xf numFmtId="190" fontId="97" fillId="0" borderId="17" xfId="0" applyNumberFormat="1" applyFont="1" applyFill="1" applyBorder="1" applyAlignment="1">
      <alignment horizontal="center" vertical="center"/>
    </xf>
    <xf numFmtId="190" fontId="97" fillId="0" borderId="12" xfId="0" applyNumberFormat="1" applyFont="1" applyFill="1" applyBorder="1" applyAlignment="1">
      <alignment horizontal="center" vertical="center"/>
    </xf>
    <xf numFmtId="191" fontId="97" fillId="0" borderId="11" xfId="0" quotePrefix="1" applyNumberFormat="1" applyFont="1" applyFill="1" applyBorder="1" applyAlignment="1">
      <alignment horizontal="center" vertical="center"/>
    </xf>
    <xf numFmtId="191" fontId="97" fillId="0" borderId="12" xfId="0" applyNumberFormat="1" applyFont="1" applyFill="1" applyBorder="1" applyAlignment="1">
      <alignment horizontal="center" vertical="center"/>
    </xf>
    <xf numFmtId="191" fontId="97" fillId="0" borderId="13" xfId="0" applyNumberFormat="1" applyFont="1" applyFill="1" applyBorder="1" applyAlignment="1">
      <alignment horizontal="center" vertical="center"/>
    </xf>
    <xf numFmtId="193" fontId="97" fillId="0" borderId="11" xfId="0" quotePrefix="1" applyNumberFormat="1" applyFont="1" applyFill="1" applyBorder="1" applyAlignment="1">
      <alignment horizontal="center" vertical="center"/>
    </xf>
    <xf numFmtId="193" fontId="97" fillId="0" borderId="12" xfId="0" applyNumberFormat="1" applyFont="1" applyFill="1" applyBorder="1" applyAlignment="1">
      <alignment horizontal="center" vertical="center"/>
    </xf>
    <xf numFmtId="193" fontId="97" fillId="0" borderId="13" xfId="0" applyNumberFormat="1" applyFont="1" applyFill="1" applyBorder="1" applyAlignment="1">
      <alignment horizontal="center" vertical="center"/>
    </xf>
    <xf numFmtId="176" fontId="98" fillId="0" borderId="11" xfId="0" quotePrefix="1" applyNumberFormat="1" applyFont="1" applyFill="1" applyBorder="1" applyAlignment="1">
      <alignment horizontal="center" vertical="center"/>
    </xf>
    <xf numFmtId="176" fontId="98" fillId="0" borderId="12" xfId="0" applyNumberFormat="1" applyFont="1" applyFill="1" applyBorder="1" applyAlignment="1">
      <alignment horizontal="center" vertical="center"/>
    </xf>
    <xf numFmtId="176" fontId="98" fillId="0" borderId="13" xfId="0" applyNumberFormat="1" applyFont="1" applyFill="1" applyBorder="1" applyAlignment="1">
      <alignment horizontal="center" vertical="center"/>
    </xf>
    <xf numFmtId="176" fontId="97" fillId="0" borderId="11" xfId="0" quotePrefix="1" applyNumberFormat="1" applyFont="1" applyFill="1" applyBorder="1" applyAlignment="1">
      <alignment horizontal="center" vertical="center"/>
    </xf>
    <xf numFmtId="176" fontId="97" fillId="0" borderId="12" xfId="0" applyNumberFormat="1" applyFont="1" applyFill="1" applyBorder="1" applyAlignment="1">
      <alignment horizontal="center" vertical="center"/>
    </xf>
    <xf numFmtId="176" fontId="97" fillId="0" borderId="13" xfId="0" applyNumberFormat="1" applyFont="1" applyFill="1" applyBorder="1" applyAlignment="1">
      <alignment horizontal="center" vertical="center"/>
    </xf>
    <xf numFmtId="176" fontId="97" fillId="0" borderId="15" xfId="0" applyNumberFormat="1" applyFont="1" applyFill="1" applyBorder="1" applyAlignment="1">
      <alignment horizontal="center" vertical="center"/>
    </xf>
    <xf numFmtId="176" fontId="97" fillId="0" borderId="9" xfId="0" applyNumberFormat="1" applyFont="1" applyFill="1" applyBorder="1" applyAlignment="1">
      <alignment horizontal="center" vertical="center"/>
    </xf>
    <xf numFmtId="176" fontId="97" fillId="0" borderId="47" xfId="0" applyNumberFormat="1" applyFont="1" applyFill="1" applyBorder="1" applyAlignment="1">
      <alignment horizontal="center" vertical="center"/>
    </xf>
    <xf numFmtId="176" fontId="97" fillId="0" borderId="11" xfId="0" applyNumberFormat="1" applyFont="1" applyFill="1" applyBorder="1" applyAlignment="1">
      <alignment horizontal="center" vertical="center"/>
    </xf>
    <xf numFmtId="176" fontId="97" fillId="0" borderId="16" xfId="0" applyNumberFormat="1" applyFont="1" applyFill="1" applyBorder="1" applyAlignment="1">
      <alignment horizontal="center" vertical="center"/>
    </xf>
    <xf numFmtId="190" fontId="97" fillId="0" borderId="13" xfId="0" applyNumberFormat="1" applyFont="1" applyFill="1" applyBorder="1" applyAlignment="1">
      <alignment horizontal="center" vertical="center"/>
    </xf>
    <xf numFmtId="190" fontId="99" fillId="0" borderId="51" xfId="0" applyNumberFormat="1" applyFont="1" applyFill="1" applyBorder="1" applyAlignment="1">
      <alignment horizontal="center" vertical="center" wrapText="1"/>
    </xf>
    <xf numFmtId="190" fontId="99" fillId="0" borderId="1" xfId="0" applyNumberFormat="1" applyFont="1" applyFill="1" applyBorder="1" applyAlignment="1">
      <alignment horizontal="center" vertical="center"/>
    </xf>
    <xf numFmtId="190" fontId="99" fillId="0" borderId="52" xfId="0" applyNumberFormat="1" applyFont="1" applyFill="1" applyBorder="1" applyAlignment="1">
      <alignment horizontal="center" vertical="center"/>
    </xf>
    <xf numFmtId="190" fontId="8" fillId="0" borderId="1" xfId="0" applyNumberFormat="1" applyFont="1" applyFill="1" applyBorder="1" applyAlignment="1">
      <alignment horizontal="center" vertical="center"/>
    </xf>
    <xf numFmtId="190" fontId="97" fillId="0" borderId="11" xfId="0" quotePrefix="1" applyNumberFormat="1" applyFont="1" applyFill="1" applyBorder="1" applyAlignment="1">
      <alignment horizontal="center" vertical="center"/>
    </xf>
    <xf numFmtId="190" fontId="221" fillId="31" borderId="51" xfId="0" applyNumberFormat="1" applyFont="1" applyFill="1" applyBorder="1" applyAlignment="1">
      <alignment horizontal="center" vertical="center" wrapText="1"/>
    </xf>
    <xf numFmtId="190" fontId="221" fillId="31" borderId="1" xfId="0" applyNumberFormat="1" applyFont="1" applyFill="1" applyBorder="1" applyAlignment="1">
      <alignment horizontal="center" vertical="center"/>
    </xf>
    <xf numFmtId="190" fontId="221" fillId="31" borderId="52" xfId="0" applyNumberFormat="1" applyFont="1" applyFill="1" applyBorder="1" applyAlignment="1">
      <alignment horizontal="center" vertical="center"/>
    </xf>
    <xf numFmtId="190" fontId="8" fillId="0" borderId="1" xfId="0" applyNumberFormat="1" applyFont="1" applyFill="1" applyBorder="1" applyAlignment="1">
      <alignment horizontal="left" vertical="center"/>
    </xf>
    <xf numFmtId="49" fontId="97" fillId="0" borderId="11" xfId="0" quotePrefix="1" applyNumberFormat="1" applyFont="1" applyFill="1" applyBorder="1" applyAlignment="1">
      <alignment horizontal="center" vertical="center"/>
    </xf>
    <xf numFmtId="49" fontId="97" fillId="0" borderId="12" xfId="0" applyNumberFormat="1" applyFont="1" applyFill="1" applyBorder="1" applyAlignment="1">
      <alignment horizontal="center" vertical="center"/>
    </xf>
    <xf numFmtId="49" fontId="97" fillId="0" borderId="13" xfId="0" applyNumberFormat="1" applyFont="1" applyFill="1" applyBorder="1" applyAlignment="1">
      <alignment horizontal="center" vertical="center"/>
    </xf>
    <xf numFmtId="190" fontId="107" fillId="31" borderId="18" xfId="0" applyNumberFormat="1" applyFont="1" applyFill="1" applyBorder="1" applyAlignment="1">
      <alignment horizontal="center" vertical="center" wrapText="1"/>
    </xf>
    <xf numFmtId="190" fontId="103" fillId="31" borderId="19" xfId="0" applyNumberFormat="1" applyFont="1" applyFill="1" applyBorder="1" applyAlignment="1">
      <alignment horizontal="center" vertical="center" wrapText="1"/>
    </xf>
    <xf numFmtId="190" fontId="103" fillId="31" borderId="23" xfId="0" applyNumberFormat="1" applyFont="1" applyFill="1" applyBorder="1" applyAlignment="1">
      <alignment horizontal="center" vertical="center" wrapText="1"/>
    </xf>
    <xf numFmtId="190" fontId="109" fillId="0" borderId="18" xfId="0" applyNumberFormat="1" applyFont="1" applyFill="1" applyBorder="1" applyAlignment="1">
      <alignment horizontal="center" vertical="center" wrapText="1"/>
    </xf>
    <xf numFmtId="190" fontId="109" fillId="0" borderId="19" xfId="0" applyNumberFormat="1" applyFont="1" applyFill="1" applyBorder="1" applyAlignment="1">
      <alignment horizontal="center" vertical="center" wrapText="1"/>
    </xf>
    <xf numFmtId="190" fontId="109" fillId="0" borderId="23" xfId="0" applyNumberFormat="1" applyFont="1" applyFill="1" applyBorder="1" applyAlignment="1">
      <alignment horizontal="center" vertical="center" wrapText="1"/>
    </xf>
    <xf numFmtId="176" fontId="97" fillId="0" borderId="53" xfId="0" applyNumberFormat="1" applyFont="1" applyFill="1" applyBorder="1" applyAlignment="1">
      <alignment horizontal="center" vertical="center"/>
    </xf>
    <xf numFmtId="176" fontId="97" fillId="0" borderId="54" xfId="0" applyNumberFormat="1" applyFont="1" applyFill="1" applyBorder="1" applyAlignment="1">
      <alignment horizontal="center" vertical="center"/>
    </xf>
    <xf numFmtId="176" fontId="97" fillId="0" borderId="55" xfId="0" applyNumberFormat="1" applyFont="1" applyFill="1" applyBorder="1" applyAlignment="1">
      <alignment horizontal="center" vertical="center"/>
    </xf>
    <xf numFmtId="176" fontId="97" fillId="0" borderId="56" xfId="0" applyNumberFormat="1" applyFont="1" applyFill="1" applyBorder="1" applyAlignment="1">
      <alignment horizontal="center" vertical="center"/>
    </xf>
    <xf numFmtId="176" fontId="97" fillId="0" borderId="0" xfId="0" applyNumberFormat="1" applyFont="1" applyFill="1" applyBorder="1" applyAlignment="1">
      <alignment horizontal="center" vertical="center"/>
    </xf>
    <xf numFmtId="176" fontId="97" fillId="0" borderId="57" xfId="0" applyNumberFormat="1" applyFont="1" applyFill="1" applyBorder="1" applyAlignment="1">
      <alignment horizontal="center" vertical="center"/>
    </xf>
    <xf numFmtId="190" fontId="97" fillId="0" borderId="11" xfId="0" applyNumberFormat="1" applyFont="1" applyFill="1" applyBorder="1" applyAlignment="1">
      <alignment horizontal="center" vertical="center"/>
    </xf>
    <xf numFmtId="193" fontId="97" fillId="0" borderId="11" xfId="0" applyNumberFormat="1" applyFont="1" applyFill="1" applyBorder="1" applyAlignment="1">
      <alignment horizontal="center" vertical="center"/>
    </xf>
    <xf numFmtId="176" fontId="98" fillId="0" borderId="11" xfId="0" applyNumberFormat="1" applyFont="1" applyFill="1" applyBorder="1" applyAlignment="1">
      <alignment horizontal="center" vertical="center"/>
    </xf>
    <xf numFmtId="176" fontId="97" fillId="0" borderId="48" xfId="0" applyNumberFormat="1" applyFont="1" applyFill="1" applyBorder="1" applyAlignment="1">
      <alignment horizontal="center" vertical="center"/>
    </xf>
    <xf numFmtId="176" fontId="97" fillId="0" borderId="49" xfId="0" applyNumberFormat="1" applyFont="1" applyFill="1" applyBorder="1" applyAlignment="1">
      <alignment horizontal="center" vertical="center"/>
    </xf>
    <xf numFmtId="176" fontId="97" fillId="0" borderId="50" xfId="0" applyNumberFormat="1" applyFont="1" applyFill="1" applyBorder="1" applyAlignment="1">
      <alignment horizontal="center" vertical="center"/>
    </xf>
    <xf numFmtId="193" fontId="97" fillId="0" borderId="15" xfId="0" applyNumberFormat="1" applyFont="1" applyFill="1" applyBorder="1" applyAlignment="1">
      <alignment horizontal="center" vertical="center"/>
    </xf>
    <xf numFmtId="193" fontId="97" fillId="0" borderId="9" xfId="0" applyNumberFormat="1" applyFont="1" applyFill="1" applyBorder="1" applyAlignment="1">
      <alignment horizontal="center" vertical="center"/>
    </xf>
    <xf numFmtId="193" fontId="97" fillId="0" borderId="10" xfId="0" applyNumberFormat="1" applyFont="1" applyFill="1" applyBorder="1" applyAlignment="1">
      <alignment horizontal="center" vertical="center"/>
    </xf>
    <xf numFmtId="176" fontId="98" fillId="0" borderId="15" xfId="0" applyNumberFormat="1" applyFont="1" applyFill="1" applyBorder="1" applyAlignment="1">
      <alignment horizontal="center" vertical="center"/>
    </xf>
    <xf numFmtId="176" fontId="98" fillId="0" borderId="9" xfId="0" applyNumberFormat="1" applyFont="1" applyFill="1" applyBorder="1" applyAlignment="1">
      <alignment horizontal="center" vertical="center"/>
    </xf>
    <xf numFmtId="176" fontId="98" fillId="0" borderId="10" xfId="0" applyNumberFormat="1" applyFont="1" applyFill="1" applyBorder="1" applyAlignment="1">
      <alignment horizontal="center" vertical="center"/>
    </xf>
    <xf numFmtId="176" fontId="97" fillId="0" borderId="10" xfId="0" applyNumberFormat="1" applyFont="1" applyFill="1" applyBorder="1" applyAlignment="1">
      <alignment horizontal="center" vertical="center"/>
    </xf>
    <xf numFmtId="190" fontId="27" fillId="31" borderId="18" xfId="0" applyNumberFormat="1" applyFont="1" applyFill="1" applyBorder="1" applyAlignment="1">
      <alignment horizontal="left" vertical="center" wrapText="1"/>
    </xf>
    <xf numFmtId="190" fontId="27" fillId="31" borderId="19" xfId="0" applyNumberFormat="1" applyFont="1" applyFill="1" applyBorder="1" applyAlignment="1">
      <alignment horizontal="left" vertical="center" wrapText="1"/>
    </xf>
    <xf numFmtId="190" fontId="27" fillId="31" borderId="23" xfId="0" applyNumberFormat="1" applyFont="1" applyFill="1" applyBorder="1" applyAlignment="1">
      <alignment horizontal="left" vertical="center" wrapText="1"/>
    </xf>
    <xf numFmtId="0" fontId="106" fillId="0" borderId="0" xfId="0" applyFont="1" applyFill="1" applyAlignment="1">
      <alignment horizontal="center" vertical="center"/>
    </xf>
    <xf numFmtId="0" fontId="106" fillId="0" borderId="1" xfId="0" applyFont="1" applyFill="1" applyBorder="1" applyAlignment="1">
      <alignment horizontal="center" vertical="center"/>
    </xf>
    <xf numFmtId="190" fontId="113" fillId="0" borderId="0" xfId="0" applyNumberFormat="1" applyFont="1" applyFill="1" applyBorder="1" applyAlignment="1">
      <alignment horizontal="center" vertical="center"/>
    </xf>
    <xf numFmtId="190" fontId="114" fillId="0" borderId="58" xfId="0" applyNumberFormat="1" applyFont="1" applyFill="1" applyBorder="1" applyAlignment="1">
      <alignment horizontal="center" vertical="center" wrapText="1"/>
    </xf>
    <xf numFmtId="190" fontId="114" fillId="0" borderId="59" xfId="0" applyNumberFormat="1" applyFont="1" applyFill="1" applyBorder="1" applyAlignment="1">
      <alignment horizontal="center" vertical="center" wrapText="1"/>
    </xf>
    <xf numFmtId="190" fontId="114" fillId="0" borderId="60" xfId="0" applyNumberFormat="1" applyFont="1" applyFill="1" applyBorder="1" applyAlignment="1">
      <alignment horizontal="center" vertical="center" wrapText="1"/>
    </xf>
    <xf numFmtId="190" fontId="27" fillId="31" borderId="18" xfId="0" applyNumberFormat="1" applyFont="1" applyFill="1" applyBorder="1" applyAlignment="1">
      <alignment horizontal="center" vertical="center" wrapText="1"/>
    </xf>
    <xf numFmtId="190" fontId="27" fillId="31" borderId="19" xfId="0" applyNumberFormat="1" applyFont="1" applyFill="1" applyBorder="1" applyAlignment="1">
      <alignment horizontal="center" vertical="center" wrapText="1"/>
    </xf>
    <xf numFmtId="190" fontId="27" fillId="31" borderId="23" xfId="0" applyNumberFormat="1" applyFont="1" applyFill="1" applyBorder="1" applyAlignment="1">
      <alignment horizontal="center" vertical="center" wrapText="1"/>
    </xf>
    <xf numFmtId="0" fontId="5" fillId="0" borderId="0" xfId="0" applyFont="1" applyFill="1" applyAlignment="1">
      <alignment horizontal="center"/>
    </xf>
    <xf numFmtId="190" fontId="97" fillId="0" borderId="12" xfId="0" quotePrefix="1" applyNumberFormat="1" applyFont="1" applyFill="1" applyBorder="1" applyAlignment="1">
      <alignment horizontal="center" vertical="center"/>
    </xf>
    <xf numFmtId="190" fontId="97" fillId="0" borderId="13" xfId="0" quotePrefix="1" applyNumberFormat="1" applyFont="1" applyFill="1" applyBorder="1" applyAlignment="1">
      <alignment horizontal="center" vertical="center"/>
    </xf>
    <xf numFmtId="193" fontId="97" fillId="0" borderId="12" xfId="0" quotePrefix="1" applyNumberFormat="1" applyFont="1" applyFill="1" applyBorder="1" applyAlignment="1">
      <alignment horizontal="center" vertical="center"/>
    </xf>
    <xf numFmtId="193" fontId="97" fillId="0" borderId="13" xfId="0" quotePrefix="1" applyNumberFormat="1" applyFont="1" applyFill="1" applyBorder="1" applyAlignment="1">
      <alignment horizontal="center" vertical="center"/>
    </xf>
    <xf numFmtId="176" fontId="98" fillId="0" borderId="12" xfId="0" quotePrefix="1" applyNumberFormat="1" applyFont="1" applyFill="1" applyBorder="1" applyAlignment="1">
      <alignment horizontal="center" vertical="center"/>
    </xf>
    <xf numFmtId="176" fontId="98" fillId="0" borderId="13" xfId="0" quotePrefix="1" applyNumberFormat="1" applyFont="1" applyFill="1" applyBorder="1" applyAlignment="1">
      <alignment horizontal="center" vertical="center"/>
    </xf>
    <xf numFmtId="176" fontId="97" fillId="0" borderId="12" xfId="0" quotePrefix="1" applyNumberFormat="1" applyFont="1" applyFill="1" applyBorder="1" applyAlignment="1">
      <alignment horizontal="center" vertical="center"/>
    </xf>
    <xf numFmtId="176" fontId="97" fillId="0" borderId="13" xfId="0" quotePrefix="1" applyNumberFormat="1" applyFont="1" applyFill="1" applyBorder="1" applyAlignment="1">
      <alignment horizontal="center" vertical="center"/>
    </xf>
    <xf numFmtId="190" fontId="97" fillId="0" borderId="8" xfId="0" applyNumberFormat="1" applyFont="1" applyFill="1" applyBorder="1" applyAlignment="1">
      <alignment horizontal="center" vertical="center"/>
    </xf>
    <xf numFmtId="190" fontId="97" fillId="0" borderId="9" xfId="0" applyNumberFormat="1" applyFont="1" applyFill="1" applyBorder="1" applyAlignment="1">
      <alignment horizontal="center" vertical="center"/>
    </xf>
    <xf numFmtId="190" fontId="97" fillId="0" borderId="10" xfId="0" applyNumberFormat="1" applyFont="1" applyFill="1" applyBorder="1" applyAlignment="1">
      <alignment horizontal="center" vertical="center"/>
    </xf>
    <xf numFmtId="190" fontId="97" fillId="0" borderId="15" xfId="0" applyNumberFormat="1" applyFont="1" applyFill="1" applyBorder="1" applyAlignment="1">
      <alignment horizontal="center" vertical="center"/>
    </xf>
    <xf numFmtId="190" fontId="97" fillId="0" borderId="15" xfId="0" quotePrefix="1" applyNumberFormat="1" applyFont="1" applyFill="1" applyBorder="1" applyAlignment="1">
      <alignment horizontal="center" vertical="center"/>
    </xf>
    <xf numFmtId="190" fontId="97" fillId="0" borderId="9" xfId="0" quotePrefix="1" applyNumberFormat="1" applyFont="1" applyFill="1" applyBorder="1" applyAlignment="1">
      <alignment horizontal="center" vertical="center"/>
    </xf>
    <xf numFmtId="190" fontId="97" fillId="0" borderId="10" xfId="0" quotePrefix="1" applyNumberFormat="1" applyFont="1" applyFill="1" applyBorder="1" applyAlignment="1">
      <alignment horizontal="center" vertical="center"/>
    </xf>
    <xf numFmtId="193" fontId="97" fillId="0" borderId="15" xfId="0" quotePrefix="1" applyNumberFormat="1" applyFont="1" applyFill="1" applyBorder="1" applyAlignment="1">
      <alignment horizontal="center" vertical="center"/>
    </xf>
    <xf numFmtId="193" fontId="97" fillId="0" borderId="9" xfId="0" quotePrefix="1" applyNumberFormat="1" applyFont="1" applyFill="1" applyBorder="1" applyAlignment="1">
      <alignment horizontal="center" vertical="center"/>
    </xf>
    <xf numFmtId="193" fontId="97" fillId="0" borderId="10" xfId="0" quotePrefix="1" applyNumberFormat="1" applyFont="1" applyFill="1" applyBorder="1" applyAlignment="1">
      <alignment horizontal="center" vertical="center"/>
    </xf>
    <xf numFmtId="176" fontId="98" fillId="0" borderId="15" xfId="0" quotePrefix="1" applyNumberFormat="1" applyFont="1" applyFill="1" applyBorder="1" applyAlignment="1">
      <alignment horizontal="center" vertical="center"/>
    </xf>
    <xf numFmtId="176" fontId="98" fillId="0" borderId="9" xfId="0" quotePrefix="1" applyNumberFormat="1" applyFont="1" applyFill="1" applyBorder="1" applyAlignment="1">
      <alignment horizontal="center" vertical="center"/>
    </xf>
    <xf numFmtId="176" fontId="98" fillId="0" borderId="10" xfId="0" quotePrefix="1" applyNumberFormat="1" applyFont="1" applyFill="1" applyBorder="1" applyAlignment="1">
      <alignment horizontal="center" vertical="center"/>
    </xf>
    <xf numFmtId="176" fontId="97" fillId="0" borderId="15" xfId="0" quotePrefix="1" applyNumberFormat="1" applyFont="1" applyFill="1" applyBorder="1" applyAlignment="1">
      <alignment horizontal="center" vertical="center"/>
    </xf>
    <xf numFmtId="176" fontId="97" fillId="0" borderId="9" xfId="0" quotePrefix="1" applyNumberFormat="1" applyFont="1" applyFill="1" applyBorder="1" applyAlignment="1">
      <alignment horizontal="center" vertical="center"/>
    </xf>
    <xf numFmtId="176" fontId="97" fillId="0" borderId="10" xfId="0" quotePrefix="1" applyNumberFormat="1" applyFont="1" applyFill="1" applyBorder="1" applyAlignment="1">
      <alignment horizontal="center" vertical="center"/>
    </xf>
    <xf numFmtId="176" fontId="116" fillId="0" borderId="53" xfId="0" applyNumberFormat="1" applyFont="1" applyFill="1" applyBorder="1" applyAlignment="1">
      <alignment horizontal="center" vertical="center"/>
    </xf>
    <xf numFmtId="190" fontId="27" fillId="0" borderId="62" xfId="0" applyNumberFormat="1" applyFont="1" applyFill="1" applyBorder="1" applyAlignment="1">
      <alignment horizontal="center" vertical="center" wrapText="1"/>
    </xf>
    <xf numFmtId="190" fontId="27" fillId="0" borderId="63" xfId="0" applyNumberFormat="1" applyFont="1" applyFill="1" applyBorder="1" applyAlignment="1">
      <alignment horizontal="center" vertical="center" wrapText="1"/>
    </xf>
    <xf numFmtId="190" fontId="27" fillId="0" borderId="64" xfId="0" applyNumberFormat="1" applyFont="1" applyFill="1" applyBorder="1" applyAlignment="1">
      <alignment horizontal="center" vertical="center" wrapText="1"/>
    </xf>
    <xf numFmtId="190" fontId="27" fillId="0" borderId="51" xfId="0" applyNumberFormat="1" applyFont="1" applyFill="1" applyBorder="1" applyAlignment="1">
      <alignment horizontal="center" vertical="center" wrapText="1"/>
    </xf>
    <xf numFmtId="190" fontId="27" fillId="0" borderId="1" xfId="0" applyNumberFormat="1" applyFont="1" applyFill="1" applyBorder="1" applyAlignment="1">
      <alignment horizontal="center" vertical="center" wrapText="1"/>
    </xf>
    <xf numFmtId="190" fontId="27" fillId="0" borderId="52" xfId="0" applyNumberFormat="1" applyFont="1" applyFill="1" applyBorder="1" applyAlignment="1">
      <alignment horizontal="center" vertical="center" wrapText="1"/>
    </xf>
    <xf numFmtId="193" fontId="97" fillId="0" borderId="65" xfId="0" quotePrefix="1" applyNumberFormat="1" applyFont="1" applyFill="1" applyBorder="1" applyAlignment="1">
      <alignment horizontal="center" vertical="center"/>
    </xf>
    <xf numFmtId="193" fontId="97" fillId="0" borderId="63" xfId="0" applyNumberFormat="1" applyFont="1" applyFill="1" applyBorder="1" applyAlignment="1">
      <alignment horizontal="center" vertical="center"/>
    </xf>
    <xf numFmtId="193" fontId="97" fillId="0" borderId="66" xfId="0" applyNumberFormat="1" applyFont="1" applyFill="1" applyBorder="1" applyAlignment="1">
      <alignment horizontal="center" vertical="center"/>
    </xf>
    <xf numFmtId="176" fontId="98" fillId="0" borderId="65" xfId="0" quotePrefix="1" applyNumberFormat="1" applyFont="1" applyFill="1" applyBorder="1" applyAlignment="1">
      <alignment horizontal="center" vertical="center"/>
    </xf>
    <xf numFmtId="176" fontId="98" fillId="0" borderId="63" xfId="0" applyNumberFormat="1" applyFont="1" applyFill="1" applyBorder="1" applyAlignment="1">
      <alignment horizontal="center" vertical="center"/>
    </xf>
    <xf numFmtId="176" fontId="98" fillId="0" borderId="66" xfId="0" applyNumberFormat="1" applyFont="1" applyFill="1" applyBorder="1" applyAlignment="1">
      <alignment horizontal="center" vertical="center"/>
    </xf>
    <xf numFmtId="176" fontId="97" fillId="0" borderId="65" xfId="0" quotePrefix="1" applyNumberFormat="1" applyFont="1" applyFill="1" applyBorder="1" applyAlignment="1">
      <alignment horizontal="center" vertical="center"/>
    </xf>
    <xf numFmtId="176" fontId="97" fillId="0" borderId="63" xfId="0" applyNumberFormat="1" applyFont="1" applyFill="1" applyBorder="1" applyAlignment="1">
      <alignment horizontal="center" vertical="center"/>
    </xf>
    <xf numFmtId="176" fontId="97" fillId="0" borderId="66" xfId="0" applyNumberFormat="1" applyFont="1" applyFill="1" applyBorder="1" applyAlignment="1">
      <alignment horizontal="center" vertical="center"/>
    </xf>
    <xf numFmtId="190" fontId="27" fillId="5" borderId="18" xfId="0" applyNumberFormat="1" applyFont="1" applyFill="1" applyBorder="1" applyAlignment="1">
      <alignment horizontal="center" vertical="center" wrapText="1"/>
    </xf>
    <xf numFmtId="190" fontId="27" fillId="5" borderId="19" xfId="0" applyNumberFormat="1" applyFont="1" applyFill="1" applyBorder="1" applyAlignment="1">
      <alignment horizontal="center" vertical="center" wrapText="1"/>
    </xf>
    <xf numFmtId="190" fontId="27" fillId="5" borderId="23" xfId="0" applyNumberFormat="1" applyFont="1" applyFill="1" applyBorder="1" applyAlignment="1">
      <alignment horizontal="center" vertical="center" wrapText="1"/>
    </xf>
    <xf numFmtId="190" fontId="119" fillId="0" borderId="0" xfId="0" applyNumberFormat="1" applyFont="1" applyFill="1" applyBorder="1" applyAlignment="1">
      <alignment horizontal="center" vertical="top" wrapText="1"/>
    </xf>
    <xf numFmtId="0" fontId="97" fillId="0" borderId="11" xfId="0" quotePrefix="1" applyNumberFormat="1" applyFont="1" applyFill="1" applyBorder="1" applyAlignment="1">
      <alignment horizontal="center" vertical="center"/>
    </xf>
    <xf numFmtId="0" fontId="97" fillId="0" borderId="12" xfId="0" applyNumberFormat="1" applyFont="1" applyFill="1" applyBorder="1" applyAlignment="1">
      <alignment horizontal="center" vertical="center"/>
    </xf>
    <xf numFmtId="0" fontId="97" fillId="0" borderId="13" xfId="0" applyNumberFormat="1" applyFont="1" applyFill="1" applyBorder="1" applyAlignment="1">
      <alignment horizontal="center" vertical="center"/>
    </xf>
    <xf numFmtId="0" fontId="125" fillId="4" borderId="67" xfId="1" applyNumberFormat="1" applyFont="1" applyFill="1" applyBorder="1" applyAlignment="1">
      <alignment horizontal="center" vertical="center"/>
    </xf>
    <xf numFmtId="0" fontId="125" fillId="4" borderId="2" xfId="1" applyNumberFormat="1" applyFont="1" applyFill="1" applyBorder="1" applyAlignment="1">
      <alignment horizontal="center" vertical="center"/>
    </xf>
    <xf numFmtId="0" fontId="125" fillId="4" borderId="68" xfId="1" applyNumberFormat="1" applyFont="1" applyFill="1" applyBorder="1" applyAlignment="1">
      <alignment horizontal="center" vertical="center"/>
    </xf>
    <xf numFmtId="176" fontId="127" fillId="0" borderId="8" xfId="2" applyNumberFormat="1" applyFont="1" applyFill="1" applyBorder="1" applyAlignment="1" applyProtection="1">
      <alignment horizontal="center" vertical="center" shrinkToFit="1"/>
    </xf>
    <xf numFmtId="176" fontId="127" fillId="0" borderId="9" xfId="2" applyNumberFormat="1" applyFont="1" applyFill="1" applyBorder="1" applyAlignment="1" applyProtection="1">
      <alignment horizontal="center" vertical="center" shrinkToFit="1"/>
    </xf>
    <xf numFmtId="176" fontId="127" fillId="0" borderId="10" xfId="2" applyNumberFormat="1" applyFont="1" applyFill="1" applyBorder="1" applyAlignment="1" applyProtection="1">
      <alignment horizontal="center" vertical="center" shrinkToFit="1"/>
    </xf>
    <xf numFmtId="193" fontId="128" fillId="0" borderId="15" xfId="1" quotePrefix="1" applyNumberFormat="1" applyFont="1" applyFill="1" applyBorder="1" applyAlignment="1">
      <alignment horizontal="center" vertical="center"/>
    </xf>
    <xf numFmtId="193" fontId="128" fillId="0" borderId="9" xfId="1" quotePrefix="1" applyNumberFormat="1" applyFont="1" applyFill="1" applyBorder="1" applyAlignment="1">
      <alignment horizontal="center" vertical="center"/>
    </xf>
    <xf numFmtId="193" fontId="128" fillId="0" borderId="10" xfId="1" quotePrefix="1" applyNumberFormat="1" applyFont="1" applyFill="1" applyBorder="1" applyAlignment="1">
      <alignment horizontal="center" vertical="center"/>
    </xf>
    <xf numFmtId="176" fontId="129" fillId="0" borderId="15" xfId="1" quotePrefix="1" applyNumberFormat="1" applyFont="1" applyFill="1" applyBorder="1" applyAlignment="1">
      <alignment horizontal="center" vertical="center"/>
    </xf>
    <xf numFmtId="176" fontId="129" fillId="0" borderId="9" xfId="1" quotePrefix="1" applyNumberFormat="1" applyFont="1" applyFill="1" applyBorder="1" applyAlignment="1">
      <alignment horizontal="center" vertical="center"/>
    </xf>
    <xf numFmtId="176" fontId="129" fillId="0" borderId="10" xfId="1" quotePrefix="1" applyNumberFormat="1" applyFont="1" applyFill="1" applyBorder="1" applyAlignment="1">
      <alignment horizontal="center" vertical="center"/>
    </xf>
    <xf numFmtId="176" fontId="128" fillId="0" borderId="15" xfId="1" quotePrefix="1" applyNumberFormat="1" applyFont="1" applyFill="1" applyBorder="1" applyAlignment="1">
      <alignment horizontal="center" vertical="center"/>
    </xf>
    <xf numFmtId="176" fontId="128" fillId="0" borderId="9" xfId="1" applyNumberFormat="1" applyFont="1" applyFill="1" applyBorder="1" applyAlignment="1">
      <alignment horizontal="center" vertical="center"/>
    </xf>
    <xf numFmtId="176" fontId="128" fillId="0" borderId="10" xfId="1" applyNumberFormat="1" applyFont="1" applyFill="1" applyBorder="1" applyAlignment="1">
      <alignment horizontal="center" vertical="center"/>
    </xf>
    <xf numFmtId="0" fontId="128" fillId="0" borderId="15" xfId="1" applyNumberFormat="1" applyFont="1" applyFill="1" applyBorder="1" applyAlignment="1">
      <alignment horizontal="center" vertical="center"/>
    </xf>
    <xf numFmtId="0" fontId="128" fillId="0" borderId="9" xfId="1" applyNumberFormat="1" applyFont="1" applyFill="1" applyBorder="1" applyAlignment="1">
      <alignment horizontal="center" vertical="center"/>
    </xf>
    <xf numFmtId="0" fontId="128" fillId="0" borderId="47" xfId="1" applyNumberFormat="1" applyFont="1" applyFill="1" applyBorder="1" applyAlignment="1">
      <alignment horizontal="center" vertical="center"/>
    </xf>
    <xf numFmtId="0" fontId="15" fillId="0" borderId="0" xfId="1" applyFont="1" applyFill="1" applyBorder="1" applyAlignment="1">
      <alignment horizontal="center" vertical="center"/>
    </xf>
    <xf numFmtId="0" fontId="125" fillId="4" borderId="44" xfId="1" applyFont="1" applyFill="1" applyBorder="1" applyAlignment="1">
      <alignment horizontal="center" vertical="center"/>
    </xf>
    <xf numFmtId="0" fontId="126" fillId="4" borderId="45" xfId="1" applyFont="1" applyFill="1" applyBorder="1">
      <alignment vertical="center"/>
    </xf>
    <xf numFmtId="0" fontId="125" fillId="4" borderId="45" xfId="1" applyFont="1" applyFill="1" applyBorder="1" applyAlignment="1">
      <alignment horizontal="center" vertical="center"/>
    </xf>
    <xf numFmtId="0" fontId="125" fillId="4" borderId="6" xfId="1" applyFont="1" applyFill="1" applyBorder="1" applyAlignment="1">
      <alignment horizontal="center" vertical="center"/>
    </xf>
    <xf numFmtId="0" fontId="125" fillId="4" borderId="4" xfId="1" applyFont="1" applyFill="1" applyBorder="1" applyAlignment="1">
      <alignment horizontal="center" vertical="center"/>
    </xf>
    <xf numFmtId="0" fontId="125" fillId="4" borderId="5" xfId="1" applyFont="1" applyFill="1" applyBorder="1" applyAlignment="1">
      <alignment horizontal="center" vertical="center"/>
    </xf>
    <xf numFmtId="176" fontId="127" fillId="0" borderId="17" xfId="2" applyNumberFormat="1" applyFont="1" applyFill="1" applyBorder="1" applyAlignment="1" applyProtection="1">
      <alignment horizontal="center" vertical="center" shrinkToFit="1"/>
    </xf>
    <xf numFmtId="176" fontId="127" fillId="0" borderId="12" xfId="2" applyNumberFormat="1" applyFont="1" applyFill="1" applyBorder="1" applyAlignment="1" applyProtection="1">
      <alignment horizontal="center" vertical="center" shrinkToFit="1"/>
    </xf>
    <xf numFmtId="176" fontId="127" fillId="0" borderId="13" xfId="2" applyNumberFormat="1" applyFont="1" applyFill="1" applyBorder="1" applyAlignment="1" applyProtection="1">
      <alignment horizontal="center" vertical="center" shrinkToFit="1"/>
    </xf>
    <xf numFmtId="193" fontId="128" fillId="0" borderId="11" xfId="1" quotePrefix="1" applyNumberFormat="1" applyFont="1" applyFill="1" applyBorder="1" applyAlignment="1">
      <alignment horizontal="center" vertical="center"/>
    </xf>
    <xf numFmtId="193" fontId="128" fillId="0" borderId="12" xfId="1" quotePrefix="1" applyNumberFormat="1" applyFont="1" applyFill="1" applyBorder="1" applyAlignment="1">
      <alignment horizontal="center" vertical="center"/>
    </xf>
    <xf numFmtId="193" fontId="128" fillId="0" borderId="13" xfId="1" quotePrefix="1" applyNumberFormat="1" applyFont="1" applyFill="1" applyBorder="1" applyAlignment="1">
      <alignment horizontal="center" vertical="center"/>
    </xf>
    <xf numFmtId="176" fontId="129" fillId="0" borderId="11" xfId="1" quotePrefix="1" applyNumberFormat="1" applyFont="1" applyFill="1" applyBorder="1" applyAlignment="1">
      <alignment horizontal="center" vertical="center"/>
    </xf>
    <xf numFmtId="176" fontId="129" fillId="0" borderId="12" xfId="1" quotePrefix="1" applyNumberFormat="1" applyFont="1" applyFill="1" applyBorder="1" applyAlignment="1">
      <alignment horizontal="center" vertical="center"/>
    </xf>
    <xf numFmtId="176" fontId="129" fillId="0" borderId="13" xfId="1" quotePrefix="1" applyNumberFormat="1" applyFont="1" applyFill="1" applyBorder="1" applyAlignment="1">
      <alignment horizontal="center" vertical="center"/>
    </xf>
    <xf numFmtId="176" fontId="128" fillId="0" borderId="11" xfId="1" quotePrefix="1" applyNumberFormat="1" applyFont="1" applyFill="1" applyBorder="1" applyAlignment="1">
      <alignment horizontal="center" vertical="center"/>
    </xf>
    <xf numFmtId="176" fontId="128" fillId="0" borderId="12" xfId="1" applyNumberFormat="1" applyFont="1" applyFill="1" applyBorder="1" applyAlignment="1">
      <alignment horizontal="center" vertical="center"/>
    </xf>
    <xf numFmtId="176" fontId="128" fillId="0" borderId="13" xfId="1" applyNumberFormat="1" applyFont="1" applyFill="1" applyBorder="1" applyAlignment="1">
      <alignment horizontal="center" vertical="center"/>
    </xf>
    <xf numFmtId="0" fontId="128" fillId="0" borderId="11" xfId="1" applyNumberFormat="1" applyFont="1" applyFill="1" applyBorder="1" applyAlignment="1">
      <alignment horizontal="center" vertical="center"/>
    </xf>
    <xf numFmtId="0" fontId="128" fillId="0" borderId="12" xfId="1" applyNumberFormat="1" applyFont="1" applyFill="1" applyBorder="1" applyAlignment="1">
      <alignment horizontal="center" vertical="center"/>
    </xf>
    <xf numFmtId="0" fontId="128" fillId="0" borderId="16" xfId="1" applyNumberFormat="1" applyFont="1" applyFill="1" applyBorder="1" applyAlignment="1">
      <alignment horizontal="center" vertical="center"/>
    </xf>
    <xf numFmtId="176" fontId="129" fillId="0" borderId="12" xfId="1" applyNumberFormat="1" applyFont="1" applyFill="1" applyBorder="1" applyAlignment="1">
      <alignment horizontal="center" vertical="center"/>
    </xf>
    <xf numFmtId="176" fontId="129" fillId="0" borderId="13" xfId="1" applyNumberFormat="1" applyFont="1" applyFill="1" applyBorder="1" applyAlignment="1">
      <alignment horizontal="center" vertical="center"/>
    </xf>
    <xf numFmtId="176" fontId="127" fillId="0" borderId="18" xfId="2" applyNumberFormat="1" applyFont="1" applyFill="1" applyBorder="1" applyAlignment="1" applyProtection="1">
      <alignment horizontal="center" vertical="center" shrinkToFit="1"/>
    </xf>
    <xf numFmtId="176" fontId="127" fillId="0" borderId="19" xfId="2" applyNumberFormat="1" applyFont="1" applyFill="1" applyBorder="1" applyAlignment="1" applyProtection="1">
      <alignment horizontal="center" vertical="center" shrinkToFit="1"/>
    </xf>
    <xf numFmtId="176" fontId="127" fillId="0" borderId="20" xfId="2" applyNumberFormat="1" applyFont="1" applyFill="1" applyBorder="1" applyAlignment="1" applyProtection="1">
      <alignment horizontal="center" vertical="center" shrinkToFit="1"/>
    </xf>
    <xf numFmtId="193" fontId="128" fillId="0" borderId="21" xfId="1" quotePrefix="1" applyNumberFormat="1" applyFont="1" applyFill="1" applyBorder="1" applyAlignment="1">
      <alignment horizontal="center" vertical="center"/>
    </xf>
    <xf numFmtId="193" fontId="128" fillId="0" borderId="19" xfId="1" quotePrefix="1" applyNumberFormat="1" applyFont="1" applyFill="1" applyBorder="1" applyAlignment="1">
      <alignment horizontal="center" vertical="center"/>
    </xf>
    <xf numFmtId="193" fontId="128" fillId="0" borderId="20" xfId="1" quotePrefix="1" applyNumberFormat="1" applyFont="1" applyFill="1" applyBorder="1" applyAlignment="1">
      <alignment horizontal="center" vertical="center"/>
    </xf>
    <xf numFmtId="176" fontId="129" fillId="0" borderId="21" xfId="1" quotePrefix="1" applyNumberFormat="1" applyFont="1" applyFill="1" applyBorder="1" applyAlignment="1">
      <alignment horizontal="center" vertical="center"/>
    </xf>
    <xf numFmtId="176" fontId="129" fillId="0" borderId="19" xfId="1" quotePrefix="1" applyNumberFormat="1" applyFont="1" applyFill="1" applyBorder="1" applyAlignment="1">
      <alignment horizontal="center" vertical="center"/>
    </xf>
    <xf numFmtId="176" fontId="129" fillId="0" borderId="20" xfId="1" quotePrefix="1" applyNumberFormat="1" applyFont="1" applyFill="1" applyBorder="1" applyAlignment="1">
      <alignment horizontal="center" vertical="center"/>
    </xf>
    <xf numFmtId="176" fontId="128" fillId="0" borderId="21" xfId="1" quotePrefix="1" applyNumberFormat="1" applyFont="1" applyFill="1" applyBorder="1" applyAlignment="1">
      <alignment horizontal="center" vertical="center"/>
    </xf>
    <xf numFmtId="176" fontId="128" fillId="0" borderId="19" xfId="1" applyNumberFormat="1" applyFont="1" applyFill="1" applyBorder="1" applyAlignment="1">
      <alignment horizontal="center" vertical="center"/>
    </xf>
    <xf numFmtId="176" fontId="128" fillId="0" borderId="20" xfId="1" applyNumberFormat="1" applyFont="1" applyFill="1" applyBorder="1" applyAlignment="1">
      <alignment horizontal="center" vertical="center"/>
    </xf>
    <xf numFmtId="0" fontId="128" fillId="0" borderId="21" xfId="1" applyNumberFormat="1" applyFont="1" applyFill="1" applyBorder="1" applyAlignment="1">
      <alignment horizontal="center" vertical="center"/>
    </xf>
    <xf numFmtId="0" fontId="128" fillId="0" borderId="19" xfId="1" applyNumberFormat="1" applyFont="1" applyFill="1" applyBorder="1" applyAlignment="1">
      <alignment horizontal="center" vertical="center"/>
    </xf>
    <xf numFmtId="0" fontId="128" fillId="0" borderId="23" xfId="1" applyNumberFormat="1" applyFont="1" applyFill="1" applyBorder="1" applyAlignment="1">
      <alignment horizontal="center" vertical="center"/>
    </xf>
    <xf numFmtId="176" fontId="127" fillId="0" borderId="24" xfId="2" applyNumberFormat="1" applyFont="1" applyFill="1" applyBorder="1" applyAlignment="1" applyProtection="1">
      <alignment horizontal="center" vertical="center" shrinkToFit="1"/>
    </xf>
    <xf numFmtId="176" fontId="127" fillId="0" borderId="25" xfId="2" applyNumberFormat="1" applyFont="1" applyFill="1" applyBorder="1" applyAlignment="1" applyProtection="1">
      <alignment horizontal="center" vertical="center" shrinkToFit="1"/>
    </xf>
    <xf numFmtId="176" fontId="127" fillId="0" borderId="26" xfId="2" applyNumberFormat="1" applyFont="1" applyFill="1" applyBorder="1" applyAlignment="1" applyProtection="1">
      <alignment horizontal="center" vertical="center" shrinkToFit="1"/>
    </xf>
    <xf numFmtId="193" fontId="128" fillId="0" borderId="27" xfId="1" quotePrefix="1" applyNumberFormat="1" applyFont="1" applyFill="1" applyBorder="1" applyAlignment="1">
      <alignment horizontal="center" vertical="center"/>
    </xf>
    <xf numFmtId="193" fontId="128" fillId="0" borderId="25" xfId="1" quotePrefix="1" applyNumberFormat="1" applyFont="1" applyFill="1" applyBorder="1" applyAlignment="1">
      <alignment horizontal="center" vertical="center"/>
    </xf>
    <xf numFmtId="193" fontId="128" fillId="0" borderId="26" xfId="1" quotePrefix="1" applyNumberFormat="1" applyFont="1" applyFill="1" applyBorder="1" applyAlignment="1">
      <alignment horizontal="center" vertical="center"/>
    </xf>
    <xf numFmtId="176" fontId="129" fillId="0" borderId="27" xfId="1" quotePrefix="1" applyNumberFormat="1" applyFont="1" applyFill="1" applyBorder="1" applyAlignment="1">
      <alignment horizontal="center" vertical="center"/>
    </xf>
    <xf numFmtId="176" fontId="129" fillId="0" borderId="25" xfId="1" quotePrefix="1" applyNumberFormat="1" applyFont="1" applyFill="1" applyBorder="1" applyAlignment="1">
      <alignment horizontal="center" vertical="center"/>
    </xf>
    <xf numFmtId="176" fontId="129" fillId="0" borderId="26" xfId="1" quotePrefix="1" applyNumberFormat="1" applyFont="1" applyFill="1" applyBorder="1" applyAlignment="1">
      <alignment horizontal="center" vertical="center"/>
    </xf>
    <xf numFmtId="176" fontId="128" fillId="0" borderId="27" xfId="1" quotePrefix="1" applyNumberFormat="1" applyFont="1" applyFill="1" applyBorder="1" applyAlignment="1">
      <alignment horizontal="center" vertical="center"/>
    </xf>
    <xf numFmtId="176" fontId="128" fillId="0" borderId="25" xfId="1" applyNumberFormat="1" applyFont="1" applyFill="1" applyBorder="1" applyAlignment="1">
      <alignment horizontal="center" vertical="center"/>
    </xf>
    <xf numFmtId="176" fontId="128" fillId="0" borderId="26" xfId="1" applyNumberFormat="1" applyFont="1" applyFill="1" applyBorder="1" applyAlignment="1">
      <alignment horizontal="center" vertical="center"/>
    </xf>
    <xf numFmtId="0" fontId="128" fillId="0" borderId="27" xfId="1" applyNumberFormat="1" applyFont="1" applyFill="1" applyBorder="1" applyAlignment="1">
      <alignment horizontal="center" vertical="center"/>
    </xf>
    <xf numFmtId="0" fontId="128" fillId="0" borderId="25" xfId="1" applyNumberFormat="1" applyFont="1" applyFill="1" applyBorder="1" applyAlignment="1">
      <alignment horizontal="center" vertical="center"/>
    </xf>
    <xf numFmtId="0" fontId="128" fillId="0" borderId="28" xfId="1" applyNumberFormat="1" applyFont="1" applyFill="1" applyBorder="1" applyAlignment="1">
      <alignment horizontal="center" vertical="center"/>
    </xf>
    <xf numFmtId="0" fontId="128" fillId="0" borderId="69" xfId="1" applyNumberFormat="1" applyFont="1" applyFill="1" applyBorder="1" applyAlignment="1">
      <alignment horizontal="center" vertical="center"/>
    </xf>
    <xf numFmtId="0" fontId="128" fillId="0" borderId="70" xfId="1" applyNumberFormat="1" applyFont="1" applyFill="1" applyBorder="1" applyAlignment="1">
      <alignment horizontal="center" vertical="center"/>
    </xf>
    <xf numFmtId="0" fontId="128" fillId="0" borderId="48" xfId="1" applyNumberFormat="1" applyFont="1" applyFill="1" applyBorder="1" applyAlignment="1">
      <alignment horizontal="center" vertical="center"/>
    </xf>
    <xf numFmtId="0" fontId="128" fillId="0" borderId="49" xfId="1" applyNumberFormat="1" applyFont="1" applyFill="1" applyBorder="1" applyAlignment="1">
      <alignment horizontal="center" vertical="center"/>
    </xf>
    <xf numFmtId="0" fontId="128" fillId="0" borderId="50" xfId="1" applyNumberFormat="1" applyFont="1" applyFill="1" applyBorder="1" applyAlignment="1">
      <alignment horizontal="center" vertical="center"/>
    </xf>
    <xf numFmtId="176" fontId="128" fillId="0" borderId="12" xfId="1" quotePrefix="1" applyNumberFormat="1" applyFont="1" applyFill="1" applyBorder="1" applyAlignment="1">
      <alignment horizontal="center" vertical="center"/>
    </xf>
    <xf numFmtId="176" fontId="128" fillId="0" borderId="13" xfId="1" quotePrefix="1" applyNumberFormat="1" applyFont="1" applyFill="1" applyBorder="1" applyAlignment="1">
      <alignment horizontal="center" vertical="center"/>
    </xf>
    <xf numFmtId="193" fontId="128" fillId="0" borderId="15" xfId="1" applyNumberFormat="1" applyFont="1" applyFill="1" applyBorder="1" applyAlignment="1">
      <alignment horizontal="center" vertical="center"/>
    </xf>
    <xf numFmtId="193" fontId="128" fillId="0" borderId="9" xfId="1" applyNumberFormat="1" applyFont="1" applyFill="1" applyBorder="1" applyAlignment="1">
      <alignment horizontal="center" vertical="center"/>
    </xf>
    <xf numFmtId="193" fontId="128" fillId="0" borderId="10" xfId="1" applyNumberFormat="1" applyFont="1" applyFill="1" applyBorder="1" applyAlignment="1">
      <alignment horizontal="center" vertical="center"/>
    </xf>
    <xf numFmtId="176" fontId="129" fillId="0" borderId="15" xfId="1" applyNumberFormat="1" applyFont="1" applyFill="1" applyBorder="1" applyAlignment="1">
      <alignment horizontal="center" vertical="center"/>
    </xf>
    <xf numFmtId="176" fontId="129" fillId="0" borderId="9" xfId="1" applyNumberFormat="1" applyFont="1" applyFill="1" applyBorder="1" applyAlignment="1">
      <alignment horizontal="center" vertical="center"/>
    </xf>
    <xf numFmtId="176" fontId="129" fillId="0" borderId="10" xfId="1" applyNumberFormat="1" applyFont="1" applyFill="1" applyBorder="1" applyAlignment="1">
      <alignment horizontal="center" vertical="center"/>
    </xf>
    <xf numFmtId="176" fontId="128" fillId="0" borderId="15" xfId="1" applyNumberFormat="1" applyFont="1" applyFill="1" applyBorder="1" applyAlignment="1">
      <alignment horizontal="center" vertical="center"/>
    </xf>
    <xf numFmtId="0" fontId="85" fillId="0" borderId="51" xfId="1" applyFont="1" applyFill="1" applyBorder="1" applyAlignment="1">
      <alignment horizontal="left" vertical="center" wrapText="1"/>
    </xf>
    <xf numFmtId="0" fontId="84" fillId="0" borderId="1" xfId="1" applyFont="1" applyFill="1" applyBorder="1" applyAlignment="1">
      <alignment horizontal="left" vertical="center"/>
    </xf>
    <xf numFmtId="0" fontId="84" fillId="0" borderId="52" xfId="1" applyFont="1" applyFill="1" applyBorder="1" applyAlignment="1">
      <alignment horizontal="left" vertical="center"/>
    </xf>
    <xf numFmtId="0" fontId="130" fillId="0" borderId="2" xfId="1" applyFont="1" applyFill="1" applyBorder="1" applyAlignment="1">
      <alignment horizontal="center" vertical="center"/>
    </xf>
    <xf numFmtId="0" fontId="125" fillId="4" borderId="6" xfId="1" applyNumberFormat="1" applyFont="1" applyFill="1" applyBorder="1" applyAlignment="1">
      <alignment horizontal="center" vertical="center"/>
    </xf>
    <xf numFmtId="0" fontId="125" fillId="4" borderId="4" xfId="1" applyNumberFormat="1" applyFont="1" applyFill="1" applyBorder="1" applyAlignment="1">
      <alignment horizontal="center" vertical="center"/>
    </xf>
    <xf numFmtId="0" fontId="125" fillId="4" borderId="7" xfId="1" applyNumberFormat="1" applyFont="1" applyFill="1" applyBorder="1" applyAlignment="1">
      <alignment horizontal="center" vertical="center"/>
    </xf>
    <xf numFmtId="193" fontId="128" fillId="0" borderId="11" xfId="1" applyNumberFormat="1" applyFont="1" applyFill="1" applyBorder="1" applyAlignment="1">
      <alignment horizontal="center" vertical="center"/>
    </xf>
    <xf numFmtId="193" fontId="128" fillId="0" borderId="12" xfId="1" applyNumberFormat="1" applyFont="1" applyFill="1" applyBorder="1" applyAlignment="1">
      <alignment horizontal="center" vertical="center"/>
    </xf>
    <xf numFmtId="193" fontId="128" fillId="0" borderId="13" xfId="1" applyNumberFormat="1" applyFont="1" applyFill="1" applyBorder="1" applyAlignment="1">
      <alignment horizontal="center" vertical="center"/>
    </xf>
    <xf numFmtId="176" fontId="129" fillId="0" borderId="11" xfId="1" applyNumberFormat="1" applyFont="1" applyFill="1" applyBorder="1" applyAlignment="1">
      <alignment horizontal="center" vertical="center"/>
    </xf>
    <xf numFmtId="176" fontId="128" fillId="0" borderId="11" xfId="1" applyNumberFormat="1" applyFont="1" applyFill="1" applyBorder="1" applyAlignment="1">
      <alignment horizontal="center" vertical="center"/>
    </xf>
    <xf numFmtId="0" fontId="137" fillId="0" borderId="0" xfId="1" applyFont="1" applyFill="1" applyBorder="1" applyAlignment="1">
      <alignment horizontal="left" vertical="center"/>
    </xf>
    <xf numFmtId="0" fontId="138" fillId="0" borderId="0" xfId="1" applyFont="1" applyFill="1" applyBorder="1" applyAlignment="1">
      <alignment horizontal="left" vertical="center"/>
    </xf>
    <xf numFmtId="0" fontId="136" fillId="0" borderId="30" xfId="1" applyFont="1" applyFill="1" applyBorder="1" applyAlignment="1">
      <alignment horizontal="left" vertical="center" wrapText="1"/>
    </xf>
    <xf numFmtId="0" fontId="80" fillId="0" borderId="31" xfId="1" applyFont="1" applyFill="1" applyBorder="1" applyAlignment="1">
      <alignment horizontal="left" vertical="center"/>
    </xf>
    <xf numFmtId="0" fontId="80" fillId="0" borderId="32" xfId="1" applyFont="1" applyFill="1" applyBorder="1" applyAlignment="1">
      <alignment horizontal="left" vertical="center"/>
    </xf>
    <xf numFmtId="0" fontId="128" fillId="0" borderId="0" xfId="1" applyFont="1" applyFill="1" applyBorder="1" applyAlignment="1">
      <alignment horizontal="left" vertical="center"/>
    </xf>
    <xf numFmtId="176" fontId="128" fillId="0" borderId="0" xfId="1" applyNumberFormat="1" applyFont="1" applyFill="1" applyBorder="1" applyAlignment="1">
      <alignment horizontal="center" vertical="center"/>
    </xf>
    <xf numFmtId="176" fontId="128" fillId="0" borderId="0" xfId="1" applyNumberFormat="1" applyFont="1" applyFill="1" applyBorder="1">
      <alignment vertical="center"/>
    </xf>
    <xf numFmtId="176" fontId="129" fillId="0" borderId="0" xfId="1" applyNumberFormat="1" applyFont="1" applyFill="1" applyBorder="1" applyAlignment="1">
      <alignment horizontal="center" vertical="center"/>
    </xf>
    <xf numFmtId="176" fontId="128" fillId="0" borderId="2" xfId="1" applyNumberFormat="1" applyFont="1" applyFill="1" applyBorder="1" applyAlignment="1">
      <alignment horizontal="center" vertical="center"/>
    </xf>
    <xf numFmtId="0" fontId="3" fillId="0" borderId="2" xfId="1" applyNumberFormat="1" applyFont="1" applyFill="1" applyBorder="1" applyAlignment="1">
      <alignment horizontal="center" vertical="center"/>
    </xf>
    <xf numFmtId="0" fontId="3" fillId="0" borderId="0" xfId="1" applyFont="1" applyAlignment="1">
      <alignment horizontal="center" vertical="center"/>
    </xf>
    <xf numFmtId="0" fontId="14" fillId="0" borderId="0" xfId="1" applyFont="1" applyFill="1" applyBorder="1" applyAlignment="1">
      <alignment horizontal="center" vertical="center"/>
    </xf>
    <xf numFmtId="0" fontId="73" fillId="0" borderId="0" xfId="1" applyFont="1" applyFill="1" applyBorder="1" applyAlignment="1">
      <alignment horizontal="center" vertical="center"/>
    </xf>
    <xf numFmtId="0" fontId="126" fillId="4" borderId="45" xfId="1" applyFont="1" applyFill="1" applyBorder="1" applyAlignment="1"/>
    <xf numFmtId="0" fontId="125" fillId="4" borderId="7" xfId="1" applyFont="1" applyFill="1" applyBorder="1" applyAlignment="1">
      <alignment horizontal="center" vertical="center"/>
    </xf>
    <xf numFmtId="176" fontId="97" fillId="0" borderId="8" xfId="2" applyNumberFormat="1" applyFont="1" applyFill="1" applyBorder="1" applyAlignment="1" applyProtection="1">
      <alignment horizontal="center" vertical="center" shrinkToFit="1"/>
    </xf>
    <xf numFmtId="176" fontId="97" fillId="0" borderId="9" xfId="2" applyNumberFormat="1" applyFont="1" applyFill="1" applyBorder="1" applyAlignment="1" applyProtection="1">
      <alignment horizontal="center" vertical="center" shrinkToFit="1"/>
    </xf>
    <xf numFmtId="176" fontId="97" fillId="0" borderId="10" xfId="2" applyNumberFormat="1" applyFont="1" applyFill="1" applyBorder="1" applyAlignment="1" applyProtection="1">
      <alignment horizontal="center" vertical="center" shrinkToFit="1"/>
    </xf>
    <xf numFmtId="0" fontId="97" fillId="0" borderId="15" xfId="1" quotePrefix="1" applyFont="1" applyBorder="1" applyAlignment="1">
      <alignment horizontal="center" vertical="center"/>
    </xf>
    <xf numFmtId="0" fontId="97" fillId="0" borderId="9" xfId="1" applyFont="1" applyBorder="1" applyAlignment="1">
      <alignment horizontal="center" vertical="center"/>
    </xf>
    <xf numFmtId="0" fontId="97" fillId="0" borderId="10" xfId="1" applyFont="1" applyBorder="1" applyAlignment="1">
      <alignment horizontal="center" vertical="center"/>
    </xf>
    <xf numFmtId="193" fontId="97" fillId="0" borderId="15" xfId="1" quotePrefix="1" applyNumberFormat="1" applyFont="1" applyBorder="1" applyAlignment="1">
      <alignment horizontal="center" vertical="center"/>
    </xf>
    <xf numFmtId="193" fontId="97" fillId="0" borderId="9" xfId="1" applyNumberFormat="1" applyFont="1" applyBorder="1" applyAlignment="1">
      <alignment horizontal="center" vertical="center"/>
    </xf>
    <xf numFmtId="193" fontId="97" fillId="0" borderId="10" xfId="1" applyNumberFormat="1" applyFont="1" applyBorder="1" applyAlignment="1">
      <alignment horizontal="center" vertical="center"/>
    </xf>
    <xf numFmtId="176" fontId="98" fillId="0" borderId="15" xfId="1" quotePrefix="1" applyNumberFormat="1" applyFont="1" applyBorder="1" applyAlignment="1">
      <alignment horizontal="center" vertical="center"/>
    </xf>
    <xf numFmtId="176" fontId="98" fillId="0" borderId="9" xfId="1" applyNumberFormat="1" applyFont="1" applyBorder="1" applyAlignment="1">
      <alignment horizontal="center" vertical="center"/>
    </xf>
    <xf numFmtId="176" fontId="98" fillId="0" borderId="10" xfId="1" applyNumberFormat="1" applyFont="1" applyBorder="1" applyAlignment="1">
      <alignment horizontal="center" vertical="center"/>
    </xf>
    <xf numFmtId="176" fontId="97" fillId="0" borderId="15" xfId="1" quotePrefix="1" applyNumberFormat="1" applyFont="1" applyBorder="1" applyAlignment="1">
      <alignment horizontal="center" vertical="center"/>
    </xf>
    <xf numFmtId="176" fontId="97" fillId="0" borderId="9" xfId="1" quotePrefix="1" applyNumberFormat="1" applyFont="1" applyBorder="1" applyAlignment="1">
      <alignment horizontal="center" vertical="center"/>
    </xf>
    <xf numFmtId="176" fontId="97" fillId="0" borderId="10" xfId="1" quotePrefix="1" applyNumberFormat="1" applyFont="1" applyBorder="1" applyAlignment="1">
      <alignment horizontal="center" vertical="center"/>
    </xf>
    <xf numFmtId="0" fontId="97" fillId="0" borderId="15" xfId="1" applyFont="1" applyBorder="1" applyAlignment="1">
      <alignment horizontal="center" vertical="center"/>
    </xf>
    <xf numFmtId="0" fontId="97" fillId="0" borderId="47" xfId="1" applyFont="1" applyBorder="1" applyAlignment="1">
      <alignment horizontal="center" vertical="center"/>
    </xf>
    <xf numFmtId="0" fontId="97" fillId="0" borderId="11" xfId="1" applyFont="1" applyBorder="1" applyAlignment="1">
      <alignment horizontal="center" vertical="center"/>
    </xf>
    <xf numFmtId="0" fontId="97" fillId="0" borderId="12" xfId="1" applyFont="1" applyBorder="1" applyAlignment="1">
      <alignment horizontal="center" vertical="center"/>
    </xf>
    <xf numFmtId="0" fontId="97" fillId="0" borderId="16" xfId="1" applyFont="1" applyBorder="1" applyAlignment="1">
      <alignment horizontal="center" vertical="center"/>
    </xf>
    <xf numFmtId="176" fontId="97" fillId="0" borderId="17" xfId="2" applyNumberFormat="1" applyFont="1" applyFill="1" applyBorder="1" applyAlignment="1" applyProtection="1">
      <alignment horizontal="center" vertical="center" shrinkToFit="1"/>
    </xf>
    <xf numFmtId="176" fontId="97" fillId="0" borderId="12" xfId="2" applyNumberFormat="1" applyFont="1" applyFill="1" applyBorder="1" applyAlignment="1" applyProtection="1">
      <alignment horizontal="center" vertical="center" shrinkToFit="1"/>
    </xf>
    <xf numFmtId="176" fontId="97" fillId="0" borderId="13" xfId="2" applyNumberFormat="1" applyFont="1" applyFill="1" applyBorder="1" applyAlignment="1" applyProtection="1">
      <alignment horizontal="center" vertical="center" shrinkToFit="1"/>
    </xf>
    <xf numFmtId="0" fontId="97" fillId="0" borderId="11" xfId="1" quotePrefix="1" applyFont="1" applyBorder="1" applyAlignment="1">
      <alignment horizontal="center" vertical="center"/>
    </xf>
    <xf numFmtId="0" fontId="97" fillId="0" borderId="13" xfId="1" applyFont="1" applyBorder="1" applyAlignment="1">
      <alignment horizontal="center" vertical="center"/>
    </xf>
    <xf numFmtId="193" fontId="97" fillId="0" borderId="11" xfId="1" quotePrefix="1" applyNumberFormat="1" applyFont="1" applyBorder="1" applyAlignment="1">
      <alignment horizontal="center" vertical="center"/>
    </xf>
    <xf numFmtId="193" fontId="97" fillId="0" borderId="12" xfId="1" applyNumberFormat="1" applyFont="1" applyBorder="1" applyAlignment="1">
      <alignment horizontal="center" vertical="center"/>
    </xf>
    <xf numFmtId="193" fontId="97" fillId="0" borderId="13" xfId="1" applyNumberFormat="1" applyFont="1" applyBorder="1" applyAlignment="1">
      <alignment horizontal="center" vertical="center"/>
    </xf>
    <xf numFmtId="176" fontId="98" fillId="0" borderId="11" xfId="1" quotePrefix="1" applyNumberFormat="1" applyFont="1" applyBorder="1" applyAlignment="1">
      <alignment horizontal="center" vertical="center"/>
    </xf>
    <xf numFmtId="176" fontId="98" fillId="0" borderId="12" xfId="1" applyNumberFormat="1" applyFont="1" applyBorder="1" applyAlignment="1">
      <alignment horizontal="center" vertical="center"/>
    </xf>
    <xf numFmtId="176" fontId="98" fillId="0" borderId="13" xfId="1" applyNumberFormat="1" applyFont="1" applyBorder="1" applyAlignment="1">
      <alignment horizontal="center" vertical="center"/>
    </xf>
    <xf numFmtId="176" fontId="97" fillId="0" borderId="11" xfId="1" quotePrefix="1" applyNumberFormat="1" applyFont="1" applyBorder="1" applyAlignment="1">
      <alignment horizontal="center" vertical="center"/>
    </xf>
    <xf numFmtId="176" fontId="97" fillId="0" borderId="12" xfId="1" quotePrefix="1" applyNumberFormat="1" applyFont="1" applyBorder="1" applyAlignment="1">
      <alignment horizontal="center" vertical="center"/>
    </xf>
    <xf numFmtId="176" fontId="97" fillId="0" borderId="13" xfId="1" quotePrefix="1" applyNumberFormat="1" applyFont="1" applyBorder="1" applyAlignment="1">
      <alignment horizontal="center" vertical="center"/>
    </xf>
    <xf numFmtId="0" fontId="97" fillId="0" borderId="21" xfId="1" applyFont="1" applyBorder="1" applyAlignment="1">
      <alignment horizontal="center" vertical="center"/>
    </xf>
    <xf numFmtId="0" fontId="97" fillId="0" borderId="19" xfId="1" applyFont="1" applyBorder="1" applyAlignment="1">
      <alignment horizontal="center" vertical="center"/>
    </xf>
    <xf numFmtId="0" fontId="97" fillId="0" borderId="23" xfId="1" applyFont="1" applyBorder="1" applyAlignment="1">
      <alignment horizontal="center" vertical="center"/>
    </xf>
    <xf numFmtId="0" fontId="146" fillId="0" borderId="30" xfId="1" applyFont="1" applyBorder="1" applyAlignment="1">
      <alignment horizontal="left" vertical="center"/>
    </xf>
    <xf numFmtId="0" fontId="146" fillId="0" borderId="31" xfId="1" applyFont="1" applyBorder="1" applyAlignment="1">
      <alignment horizontal="left" vertical="center"/>
    </xf>
    <xf numFmtId="0" fontId="146" fillId="0" borderId="32" xfId="1" applyFont="1" applyBorder="1" applyAlignment="1">
      <alignment horizontal="left" vertical="center"/>
    </xf>
    <xf numFmtId="0" fontId="125" fillId="4" borderId="3" xfId="1" applyFont="1" applyFill="1" applyBorder="1" applyAlignment="1">
      <alignment horizontal="center" vertical="center"/>
    </xf>
    <xf numFmtId="0" fontId="126" fillId="4" borderId="4" xfId="1" applyFont="1" applyFill="1" applyBorder="1" applyAlignment="1">
      <alignment horizontal="center" vertical="center"/>
    </xf>
    <xf numFmtId="0" fontId="126" fillId="4" borderId="5" xfId="1" applyFont="1" applyFill="1" applyBorder="1" applyAlignment="1">
      <alignment horizontal="center" vertical="center"/>
    </xf>
    <xf numFmtId="0" fontId="126" fillId="4" borderId="4" xfId="1" applyFont="1" applyFill="1" applyBorder="1" applyAlignment="1"/>
    <xf numFmtId="0" fontId="126" fillId="4" borderId="5" xfId="1" applyFont="1" applyFill="1" applyBorder="1" applyAlignment="1"/>
    <xf numFmtId="0" fontId="144" fillId="0" borderId="21" xfId="1" quotePrefix="1" applyFont="1" applyBorder="1" applyAlignment="1">
      <alignment horizontal="center" vertical="center"/>
    </xf>
    <xf numFmtId="0" fontId="144" fillId="0" borderId="19" xfId="1" applyFont="1" applyBorder="1" applyAlignment="1">
      <alignment horizontal="center" vertical="center"/>
    </xf>
    <xf numFmtId="0" fontId="144" fillId="0" borderId="20" xfId="1" applyFont="1" applyBorder="1" applyAlignment="1">
      <alignment horizontal="center" vertical="center"/>
    </xf>
    <xf numFmtId="193" fontId="144" fillId="0" borderId="21" xfId="1" quotePrefix="1" applyNumberFormat="1" applyFont="1" applyBorder="1" applyAlignment="1">
      <alignment horizontal="center" vertical="center"/>
    </xf>
    <xf numFmtId="193" fontId="144" fillId="0" borderId="19" xfId="1" applyNumberFormat="1" applyFont="1" applyBorder="1" applyAlignment="1">
      <alignment horizontal="center" vertical="center"/>
    </xf>
    <xf numFmtId="193" fontId="144" fillId="0" borderId="20" xfId="1" applyNumberFormat="1" applyFont="1" applyBorder="1" applyAlignment="1">
      <alignment horizontal="center" vertical="center"/>
    </xf>
    <xf numFmtId="176" fontId="145" fillId="0" borderId="21" xfId="1" quotePrefix="1" applyNumberFormat="1" applyFont="1" applyBorder="1" applyAlignment="1">
      <alignment horizontal="center" vertical="center"/>
    </xf>
    <xf numFmtId="176" fontId="145" fillId="0" borderId="19" xfId="1" applyNumberFormat="1" applyFont="1" applyBorder="1" applyAlignment="1">
      <alignment horizontal="center" vertical="center"/>
    </xf>
    <xf numFmtId="176" fontId="145" fillId="0" borderId="20" xfId="1" applyNumberFormat="1" applyFont="1" applyBorder="1" applyAlignment="1">
      <alignment horizontal="center" vertical="center"/>
    </xf>
    <xf numFmtId="176" fontId="97" fillId="0" borderId="21" xfId="1" quotePrefix="1" applyNumberFormat="1" applyFont="1" applyBorder="1" applyAlignment="1">
      <alignment horizontal="center" vertical="center"/>
    </xf>
    <xf numFmtId="176" fontId="97" fillId="0" borderId="19" xfId="1" applyNumberFormat="1" applyFont="1" applyBorder="1" applyAlignment="1">
      <alignment horizontal="center" vertical="center"/>
    </xf>
    <xf numFmtId="176" fontId="97" fillId="0" borderId="20" xfId="1" applyNumberFormat="1" applyFont="1" applyBorder="1" applyAlignment="1">
      <alignment horizontal="center" vertical="center"/>
    </xf>
    <xf numFmtId="0" fontId="149" fillId="0" borderId="15" xfId="1" applyFont="1" applyBorder="1" applyAlignment="1">
      <alignment horizontal="center" vertical="center"/>
    </xf>
    <xf numFmtId="0" fontId="149" fillId="0" borderId="9" xfId="1" applyFont="1" applyBorder="1" applyAlignment="1">
      <alignment horizontal="center" vertical="center"/>
    </xf>
    <xf numFmtId="0" fontId="149" fillId="0" borderId="47" xfId="1" applyFont="1" applyBorder="1" applyAlignment="1">
      <alignment horizontal="center" vertical="center"/>
    </xf>
    <xf numFmtId="176" fontId="97" fillId="0" borderId="12" xfId="1" applyNumberFormat="1" applyFont="1" applyBorder="1" applyAlignment="1">
      <alignment horizontal="center" vertical="center"/>
    </xf>
    <xf numFmtId="176" fontId="97" fillId="0" borderId="13" xfId="1" applyNumberFormat="1" applyFont="1" applyBorder="1" applyAlignment="1">
      <alignment horizontal="center" vertical="center"/>
    </xf>
    <xf numFmtId="176" fontId="97" fillId="0" borderId="9" xfId="1" applyNumberFormat="1" applyFont="1" applyBorder="1" applyAlignment="1">
      <alignment horizontal="center" vertical="center"/>
    </xf>
    <xf numFmtId="176" fontId="97" fillId="0" borderId="10" xfId="1" applyNumberFormat="1" applyFont="1" applyBorder="1" applyAlignment="1">
      <alignment horizontal="center" vertical="center"/>
    </xf>
    <xf numFmtId="0" fontId="149" fillId="0" borderId="11" xfId="1" applyFont="1" applyBorder="1" applyAlignment="1">
      <alignment horizontal="center" vertical="center"/>
    </xf>
    <xf numFmtId="0" fontId="149" fillId="0" borderId="12" xfId="1" applyFont="1" applyBorder="1" applyAlignment="1">
      <alignment horizontal="center" vertical="center"/>
    </xf>
    <xf numFmtId="0" fontId="149" fillId="0" borderId="16" xfId="1" applyFont="1" applyBorder="1" applyAlignment="1">
      <alignment horizontal="center" vertical="center"/>
    </xf>
    <xf numFmtId="0" fontId="205" fillId="0" borderId="30" xfId="1" applyFont="1" applyFill="1" applyBorder="1" applyAlignment="1">
      <alignment horizontal="left" vertical="center" wrapText="1"/>
    </xf>
    <xf numFmtId="0" fontId="84" fillId="0" borderId="31" xfId="1" applyFont="1" applyFill="1" applyBorder="1" applyAlignment="1">
      <alignment horizontal="left" vertical="center"/>
    </xf>
    <xf numFmtId="0" fontId="84" fillId="0" borderId="32" xfId="1" applyFont="1" applyFill="1" applyBorder="1" applyAlignment="1">
      <alignment horizontal="left" vertical="center"/>
    </xf>
    <xf numFmtId="0" fontId="95" fillId="4" borderId="6" xfId="1" applyFont="1" applyFill="1" applyBorder="1" applyAlignment="1">
      <alignment horizontal="center" vertical="center"/>
    </xf>
    <xf numFmtId="0" fontId="95" fillId="4" borderId="4" xfId="1" applyFont="1" applyFill="1" applyBorder="1" applyAlignment="1">
      <alignment horizontal="center" vertical="center"/>
    </xf>
    <xf numFmtId="0" fontId="95" fillId="4" borderId="5" xfId="1" applyFont="1" applyFill="1" applyBorder="1" applyAlignment="1">
      <alignment horizontal="center" vertical="center"/>
    </xf>
    <xf numFmtId="0" fontId="97" fillId="0" borderId="17" xfId="1" applyFont="1" applyFill="1" applyBorder="1" applyAlignment="1">
      <alignment horizontal="center" vertical="center"/>
    </xf>
    <xf numFmtId="0" fontId="97" fillId="0" borderId="12" xfId="1" applyFont="1" applyFill="1" applyBorder="1" applyAlignment="1">
      <alignment horizontal="center" vertical="center"/>
    </xf>
    <xf numFmtId="0" fontId="97" fillId="0" borderId="13" xfId="1" applyFont="1" applyFill="1" applyBorder="1" applyAlignment="1">
      <alignment horizontal="center" vertical="center"/>
    </xf>
    <xf numFmtId="0" fontId="97" fillId="0" borderId="8" xfId="1" applyFont="1" applyFill="1" applyBorder="1" applyAlignment="1">
      <alignment horizontal="center" vertical="center"/>
    </xf>
    <xf numFmtId="0" fontId="97" fillId="0" borderId="9" xfId="1" applyFont="1" applyFill="1" applyBorder="1" applyAlignment="1">
      <alignment horizontal="center" vertical="center"/>
    </xf>
    <xf numFmtId="0" fontId="97" fillId="0" borderId="10" xfId="1" applyFont="1" applyFill="1" applyBorder="1" applyAlignment="1">
      <alignment horizontal="center" vertical="center"/>
    </xf>
    <xf numFmtId="0" fontId="205" fillId="0" borderId="2" xfId="1" applyFont="1" applyFill="1" applyBorder="1" applyAlignment="1">
      <alignment horizontal="left" vertical="center" wrapText="1"/>
    </xf>
    <xf numFmtId="0" fontId="146" fillId="0" borderId="2" xfId="1" applyFont="1" applyFill="1" applyBorder="1" applyAlignment="1">
      <alignment horizontal="left" vertical="center" wrapText="1"/>
    </xf>
    <xf numFmtId="0" fontId="146" fillId="0" borderId="1" xfId="1" applyFont="1" applyFill="1" applyBorder="1" applyAlignment="1">
      <alignment horizontal="left" vertical="center" wrapText="1"/>
    </xf>
    <xf numFmtId="193" fontId="97" fillId="0" borderId="21" xfId="1" quotePrefix="1" applyNumberFormat="1" applyFont="1" applyBorder="1" applyAlignment="1">
      <alignment horizontal="center" vertical="center"/>
    </xf>
    <xf numFmtId="193" fontId="97" fillId="0" borderId="20" xfId="1" applyNumberFormat="1" applyFont="1" applyBorder="1" applyAlignment="1">
      <alignment horizontal="center" vertical="center"/>
    </xf>
    <xf numFmtId="0" fontId="205" fillId="0" borderId="30" xfId="1" applyFont="1" applyBorder="1" applyAlignment="1">
      <alignment horizontal="center" vertical="center" wrapText="1"/>
    </xf>
    <xf numFmtId="0" fontId="205" fillId="0" borderId="31" xfId="1" applyFont="1" applyBorder="1" applyAlignment="1">
      <alignment horizontal="center" vertical="center" wrapText="1"/>
    </xf>
    <xf numFmtId="0" fontId="205" fillId="0" borderId="32" xfId="1" applyFont="1" applyBorder="1" applyAlignment="1">
      <alignment horizontal="center" vertical="center" wrapText="1"/>
    </xf>
    <xf numFmtId="193" fontId="97" fillId="0" borderId="11" xfId="1" quotePrefix="1" applyNumberFormat="1" applyFont="1" applyFill="1" applyBorder="1" applyAlignment="1">
      <alignment horizontal="center" vertical="center"/>
    </xf>
    <xf numFmtId="193" fontId="97" fillId="0" borderId="12" xfId="1" quotePrefix="1" applyNumberFormat="1" applyFont="1" applyFill="1" applyBorder="1" applyAlignment="1">
      <alignment horizontal="center" vertical="center"/>
    </xf>
    <xf numFmtId="193" fontId="97" fillId="0" borderId="13" xfId="1" quotePrefix="1" applyNumberFormat="1" applyFont="1" applyFill="1" applyBorder="1" applyAlignment="1">
      <alignment horizontal="center" vertical="center"/>
    </xf>
    <xf numFmtId="177" fontId="97" fillId="0" borderId="11" xfId="1" quotePrefix="1" applyNumberFormat="1" applyFont="1" applyFill="1" applyBorder="1" applyAlignment="1">
      <alignment horizontal="center" vertical="center"/>
    </xf>
    <xf numFmtId="177" fontId="97" fillId="0" borderId="12" xfId="1" applyNumberFormat="1" applyFont="1" applyFill="1" applyBorder="1" applyAlignment="1">
      <alignment horizontal="center" vertical="center"/>
    </xf>
    <xf numFmtId="177" fontId="97" fillId="0" borderId="13" xfId="1" applyNumberFormat="1" applyFont="1" applyFill="1" applyBorder="1" applyAlignment="1">
      <alignment horizontal="center" vertical="center"/>
    </xf>
    <xf numFmtId="176" fontId="125" fillId="4" borderId="44" xfId="325" applyNumberFormat="1" applyFont="1" applyFill="1" applyBorder="1" applyAlignment="1">
      <alignment horizontal="center" vertical="center"/>
    </xf>
    <xf numFmtId="176" fontId="126" fillId="4" borderId="45" xfId="325" applyNumberFormat="1" applyFont="1" applyFill="1" applyBorder="1">
      <alignment vertical="center"/>
    </xf>
    <xf numFmtId="176" fontId="125" fillId="4" borderId="45" xfId="325" applyNumberFormat="1" applyFont="1" applyFill="1" applyBorder="1" applyAlignment="1">
      <alignment horizontal="center" vertical="center"/>
    </xf>
    <xf numFmtId="176" fontId="125" fillId="4" borderId="6" xfId="325" applyNumberFormat="1" applyFont="1" applyFill="1" applyBorder="1" applyAlignment="1">
      <alignment horizontal="center" vertical="center"/>
    </xf>
    <xf numFmtId="176" fontId="125" fillId="4" borderId="4" xfId="325" applyNumberFormat="1" applyFont="1" applyFill="1" applyBorder="1" applyAlignment="1">
      <alignment horizontal="center" vertical="center"/>
    </xf>
    <xf numFmtId="176" fontId="125" fillId="4" borderId="5" xfId="325" applyNumberFormat="1" applyFont="1" applyFill="1" applyBorder="1" applyAlignment="1">
      <alignment horizontal="center" vertical="center"/>
    </xf>
    <xf numFmtId="176" fontId="125" fillId="4" borderId="7" xfId="325" applyNumberFormat="1" applyFont="1" applyFill="1" applyBorder="1" applyAlignment="1">
      <alignment horizontal="center" vertical="center"/>
    </xf>
    <xf numFmtId="49" fontId="97" fillId="0" borderId="15" xfId="325" quotePrefix="1" applyNumberFormat="1" applyFont="1" applyFill="1" applyBorder="1" applyAlignment="1">
      <alignment horizontal="center" vertical="center"/>
    </xf>
    <xf numFmtId="49" fontId="97" fillId="0" borderId="9" xfId="325" applyNumberFormat="1" applyFont="1" applyFill="1" applyBorder="1" applyAlignment="1">
      <alignment horizontal="center" vertical="center"/>
    </xf>
    <xf numFmtId="49" fontId="97" fillId="0" borderId="10" xfId="325" applyNumberFormat="1" applyFont="1" applyFill="1" applyBorder="1" applyAlignment="1">
      <alignment horizontal="center" vertical="center"/>
    </xf>
    <xf numFmtId="193" fontId="97" fillId="0" borderId="15" xfId="325" quotePrefix="1" applyNumberFormat="1" applyFont="1" applyFill="1" applyBorder="1" applyAlignment="1">
      <alignment horizontal="center" vertical="center"/>
    </xf>
    <xf numFmtId="193" fontId="97" fillId="0" borderId="9" xfId="325" applyNumberFormat="1" applyFont="1" applyFill="1" applyBorder="1" applyAlignment="1">
      <alignment horizontal="center" vertical="center"/>
    </xf>
    <xf numFmtId="193" fontId="97" fillId="0" borderId="10" xfId="325" applyNumberFormat="1" applyFont="1" applyFill="1" applyBorder="1" applyAlignment="1">
      <alignment horizontal="center" vertical="center"/>
    </xf>
    <xf numFmtId="176" fontId="98" fillId="0" borderId="15" xfId="325" quotePrefix="1" applyNumberFormat="1" applyFont="1" applyFill="1" applyBorder="1" applyAlignment="1">
      <alignment horizontal="center" vertical="center"/>
    </xf>
    <xf numFmtId="176" fontId="98" fillId="0" borderId="9" xfId="325" applyNumberFormat="1" applyFont="1" applyFill="1" applyBorder="1" applyAlignment="1">
      <alignment horizontal="center" vertical="center"/>
    </xf>
    <xf numFmtId="176" fontId="98" fillId="0" borderId="10" xfId="325" applyNumberFormat="1" applyFont="1" applyFill="1" applyBorder="1" applyAlignment="1">
      <alignment horizontal="center" vertical="center"/>
    </xf>
    <xf numFmtId="176" fontId="97" fillId="0" borderId="15" xfId="325" quotePrefix="1" applyNumberFormat="1" applyFont="1" applyFill="1" applyBorder="1" applyAlignment="1">
      <alignment horizontal="center" vertical="center"/>
    </xf>
    <xf numFmtId="176" fontId="97" fillId="0" borderId="9" xfId="325" applyNumberFormat="1" applyFont="1" applyFill="1" applyBorder="1" applyAlignment="1">
      <alignment horizontal="center" vertical="center"/>
    </xf>
    <xf numFmtId="176" fontId="97" fillId="0" borderId="10" xfId="325" applyNumberFormat="1" applyFont="1" applyFill="1" applyBorder="1" applyAlignment="1">
      <alignment horizontal="center" vertical="center"/>
    </xf>
    <xf numFmtId="176" fontId="97" fillId="0" borderId="15" xfId="325" applyNumberFormat="1" applyFont="1" applyFill="1" applyBorder="1" applyAlignment="1">
      <alignment horizontal="center" vertical="center"/>
    </xf>
    <xf numFmtId="176" fontId="97" fillId="0" borderId="47" xfId="325" applyNumberFormat="1" applyFont="1" applyFill="1" applyBorder="1" applyAlignment="1">
      <alignment horizontal="center" vertical="center"/>
    </xf>
    <xf numFmtId="176" fontId="97" fillId="0" borderId="11" xfId="325" applyNumberFormat="1" applyFont="1" applyFill="1" applyBorder="1" applyAlignment="1">
      <alignment horizontal="center" vertical="center"/>
    </xf>
    <xf numFmtId="176" fontId="97" fillId="0" borderId="12" xfId="325" applyNumberFormat="1" applyFont="1" applyFill="1" applyBorder="1" applyAlignment="1">
      <alignment horizontal="center" vertical="center"/>
    </xf>
    <xf numFmtId="176" fontId="97" fillId="0" borderId="16" xfId="325" applyNumberFormat="1" applyFont="1" applyFill="1" applyBorder="1" applyAlignment="1">
      <alignment horizontal="center" vertical="center"/>
    </xf>
    <xf numFmtId="0" fontId="205" fillId="0" borderId="30" xfId="1" applyFont="1" applyBorder="1" applyAlignment="1">
      <alignment horizontal="left" vertical="center"/>
    </xf>
    <xf numFmtId="0" fontId="206" fillId="0" borderId="31" xfId="1" applyFont="1" applyBorder="1" applyAlignment="1">
      <alignment horizontal="left" vertical="center"/>
    </xf>
    <xf numFmtId="0" fontId="206" fillId="0" borderId="32" xfId="1" applyFont="1" applyBorder="1" applyAlignment="1">
      <alignment horizontal="left" vertical="center"/>
    </xf>
    <xf numFmtId="176" fontId="19" fillId="4" borderId="44" xfId="325" applyNumberFormat="1" applyFont="1" applyFill="1" applyBorder="1" applyAlignment="1">
      <alignment horizontal="center" vertical="center"/>
    </xf>
    <xf numFmtId="176" fontId="18" fillId="4" borderId="45" xfId="325" applyNumberFormat="1" applyFont="1" applyFill="1" applyBorder="1" applyAlignment="1">
      <alignment horizontal="center" vertical="center"/>
    </xf>
    <xf numFmtId="176" fontId="19" fillId="4" borderId="45" xfId="325" applyNumberFormat="1" applyFont="1" applyFill="1" applyBorder="1" applyAlignment="1">
      <alignment horizontal="center" vertical="center"/>
    </xf>
    <xf numFmtId="176" fontId="18" fillId="4" borderId="45" xfId="325" applyNumberFormat="1" applyFont="1" applyFill="1" applyBorder="1">
      <alignment vertical="center"/>
    </xf>
    <xf numFmtId="176" fontId="97" fillId="0" borderId="72" xfId="2" applyNumberFormat="1" applyFont="1" applyFill="1" applyBorder="1" applyAlignment="1" applyProtection="1">
      <alignment horizontal="center" vertical="center" shrinkToFit="1"/>
    </xf>
    <xf numFmtId="176" fontId="97" fillId="0" borderId="0" xfId="2" applyNumberFormat="1" applyFont="1" applyFill="1" applyBorder="1" applyAlignment="1" applyProtection="1">
      <alignment horizontal="center" vertical="center" shrinkToFit="1"/>
    </xf>
    <xf numFmtId="176" fontId="97" fillId="0" borderId="73" xfId="2" applyNumberFormat="1" applyFont="1" applyFill="1" applyBorder="1" applyAlignment="1" applyProtection="1">
      <alignment horizontal="center" vertical="center" shrinkToFit="1"/>
    </xf>
    <xf numFmtId="49" fontId="97" fillId="0" borderId="21" xfId="325" quotePrefix="1" applyNumberFormat="1" applyFont="1" applyFill="1" applyBorder="1" applyAlignment="1">
      <alignment horizontal="center" vertical="center" wrapText="1"/>
    </xf>
    <xf numFmtId="49" fontId="97" fillId="0" borderId="19" xfId="325" applyNumberFormat="1" applyFont="1" applyFill="1" applyBorder="1" applyAlignment="1">
      <alignment horizontal="center" vertical="center" wrapText="1"/>
    </xf>
    <xf numFmtId="49" fontId="97" fillId="0" borderId="20" xfId="325" applyNumberFormat="1" applyFont="1" applyFill="1" applyBorder="1" applyAlignment="1">
      <alignment horizontal="center" vertical="center" wrapText="1"/>
    </xf>
    <xf numFmtId="193" fontId="97" fillId="0" borderId="56" xfId="325" quotePrefix="1" applyNumberFormat="1" applyFont="1" applyFill="1" applyBorder="1" applyAlignment="1">
      <alignment horizontal="center" vertical="center"/>
    </xf>
    <xf numFmtId="193" fontId="97" fillId="0" borderId="0" xfId="325" applyNumberFormat="1" applyFont="1" applyFill="1" applyBorder="1" applyAlignment="1">
      <alignment horizontal="center" vertical="center"/>
    </xf>
    <xf numFmtId="193" fontId="97" fillId="0" borderId="73" xfId="325" applyNumberFormat="1" applyFont="1" applyFill="1" applyBorder="1" applyAlignment="1">
      <alignment horizontal="center" vertical="center"/>
    </xf>
    <xf numFmtId="176" fontId="98" fillId="0" borderId="56" xfId="325" quotePrefix="1" applyNumberFormat="1" applyFont="1" applyFill="1" applyBorder="1" applyAlignment="1">
      <alignment horizontal="center" vertical="center"/>
    </xf>
    <xf numFmtId="176" fontId="98" fillId="0" borderId="49" xfId="325" applyNumberFormat="1" applyFont="1" applyFill="1" applyBorder="1" applyAlignment="1">
      <alignment horizontal="center" vertical="center"/>
    </xf>
    <xf numFmtId="176" fontId="98" fillId="0" borderId="61" xfId="325" applyNumberFormat="1" applyFont="1" applyFill="1" applyBorder="1" applyAlignment="1">
      <alignment horizontal="center" vertical="center"/>
    </xf>
    <xf numFmtId="176" fontId="97" fillId="0" borderId="48" xfId="325" quotePrefix="1" applyNumberFormat="1" applyFont="1" applyFill="1" applyBorder="1" applyAlignment="1">
      <alignment horizontal="center" vertical="center"/>
    </xf>
    <xf numFmtId="176" fontId="97" fillId="0" borderId="49" xfId="325" applyNumberFormat="1" applyFont="1" applyFill="1" applyBorder="1" applyAlignment="1">
      <alignment horizontal="center" vertical="center"/>
    </xf>
    <xf numFmtId="176" fontId="97" fillId="0" borderId="61" xfId="325" applyNumberFormat="1" applyFont="1" applyFill="1" applyBorder="1" applyAlignment="1">
      <alignment horizontal="center" vertical="center"/>
    </xf>
    <xf numFmtId="177" fontId="97" fillId="0" borderId="56" xfId="1" applyNumberFormat="1" applyFont="1" applyBorder="1" applyAlignment="1">
      <alignment horizontal="center" vertical="center"/>
    </xf>
    <xf numFmtId="177" fontId="97" fillId="0" borderId="0" xfId="1" applyNumberFormat="1" applyFont="1" applyBorder="1" applyAlignment="1">
      <alignment horizontal="center" vertical="center"/>
    </xf>
    <xf numFmtId="177" fontId="97" fillId="0" borderId="57" xfId="1" applyNumberFormat="1" applyFont="1" applyBorder="1" applyAlignment="1">
      <alignment horizontal="center" vertical="center"/>
    </xf>
    <xf numFmtId="176" fontId="97" fillId="0" borderId="76" xfId="325" applyNumberFormat="1" applyFont="1" applyFill="1" applyBorder="1" applyAlignment="1">
      <alignment horizontal="center" vertical="center"/>
    </xf>
    <xf numFmtId="176" fontId="97" fillId="0" borderId="29" xfId="325" applyNumberFormat="1" applyFont="1" applyFill="1" applyBorder="1" applyAlignment="1">
      <alignment horizontal="center" vertical="center"/>
    </xf>
    <xf numFmtId="176" fontId="97" fillId="0" borderId="29" xfId="325" quotePrefix="1" applyNumberFormat="1" applyFont="1" applyFill="1" applyBorder="1" applyAlignment="1">
      <alignment horizontal="center" vertical="center"/>
    </xf>
    <xf numFmtId="193" fontId="97" fillId="0" borderId="29" xfId="325" quotePrefix="1" applyNumberFormat="1" applyFont="1" applyFill="1" applyBorder="1" applyAlignment="1">
      <alignment horizontal="center" vertical="center"/>
    </xf>
    <xf numFmtId="193" fontId="128" fillId="0" borderId="29" xfId="325" applyNumberFormat="1" applyFont="1" applyFill="1" applyBorder="1">
      <alignment vertical="center"/>
    </xf>
    <xf numFmtId="176" fontId="98" fillId="0" borderId="77" xfId="325" quotePrefix="1" applyNumberFormat="1" applyFont="1" applyFill="1" applyBorder="1" applyAlignment="1">
      <alignment horizontal="center" vertical="center"/>
    </xf>
    <xf numFmtId="176" fontId="98" fillId="0" borderId="1" xfId="325" applyNumberFormat="1" applyFont="1" applyFill="1" applyBorder="1" applyAlignment="1">
      <alignment horizontal="center" vertical="center"/>
    </xf>
    <xf numFmtId="176" fontId="98" fillId="0" borderId="78" xfId="325" applyNumberFormat="1" applyFont="1" applyFill="1" applyBorder="1" applyAlignment="1">
      <alignment horizontal="center" vertical="center"/>
    </xf>
    <xf numFmtId="176" fontId="190" fillId="0" borderId="21" xfId="325" quotePrefix="1" applyNumberFormat="1" applyFont="1" applyFill="1" applyBorder="1" applyAlignment="1">
      <alignment horizontal="center" vertical="center"/>
    </xf>
    <xf numFmtId="176" fontId="190" fillId="0" borderId="20" xfId="325" applyNumberFormat="1" applyFont="1" applyFill="1" applyBorder="1" applyAlignment="1">
      <alignment horizontal="center" vertical="center"/>
    </xf>
    <xf numFmtId="177" fontId="97" fillId="0" borderId="21" xfId="1" applyNumberFormat="1" applyFont="1" applyBorder="1" applyAlignment="1">
      <alignment horizontal="center" vertical="center"/>
    </xf>
    <xf numFmtId="177" fontId="97" fillId="0" borderId="19" xfId="1" applyNumberFormat="1" applyFont="1" applyBorder="1" applyAlignment="1">
      <alignment horizontal="center" vertical="center"/>
    </xf>
    <xf numFmtId="177" fontId="97" fillId="0" borderId="23" xfId="1" applyNumberFormat="1" applyFont="1" applyBorder="1" applyAlignment="1">
      <alignment horizontal="center" vertical="center"/>
    </xf>
    <xf numFmtId="176" fontId="97" fillId="0" borderId="74" xfId="325" applyNumberFormat="1" applyFont="1" applyFill="1" applyBorder="1" applyAlignment="1">
      <alignment horizontal="center" vertical="center"/>
    </xf>
    <xf numFmtId="176" fontId="97" fillId="0" borderId="75" xfId="325" applyNumberFormat="1" applyFont="1" applyFill="1" applyBorder="1" applyAlignment="1">
      <alignment horizontal="center" vertical="center"/>
    </xf>
    <xf numFmtId="176" fontId="97" fillId="0" borderId="75" xfId="325" quotePrefix="1" applyNumberFormat="1" applyFont="1" applyFill="1" applyBorder="1" applyAlignment="1">
      <alignment horizontal="center" vertical="center"/>
    </xf>
    <xf numFmtId="193" fontId="97" fillId="0" borderId="75" xfId="325" quotePrefix="1" applyNumberFormat="1" applyFont="1" applyFill="1" applyBorder="1" applyAlignment="1">
      <alignment horizontal="center" vertical="center"/>
    </xf>
    <xf numFmtId="193" fontId="128" fillId="0" borderId="75" xfId="325" applyNumberFormat="1" applyFont="1" applyFill="1" applyBorder="1">
      <alignment vertical="center"/>
    </xf>
    <xf numFmtId="177" fontId="97" fillId="0" borderId="15" xfId="1" quotePrefix="1" applyNumberFormat="1" applyFont="1" applyBorder="1" applyAlignment="1">
      <alignment horizontal="center" vertical="center"/>
    </xf>
    <xf numFmtId="177" fontId="97" fillId="0" borderId="10" xfId="1" applyNumberFormat="1" applyFont="1" applyBorder="1" applyAlignment="1">
      <alignment horizontal="center" vertical="center"/>
    </xf>
    <xf numFmtId="176" fontId="190" fillId="0" borderId="15" xfId="1" quotePrefix="1" applyNumberFormat="1" applyFont="1" applyBorder="1" applyAlignment="1">
      <alignment horizontal="center" vertical="center"/>
    </xf>
    <xf numFmtId="176" fontId="190" fillId="0" borderId="9" xfId="1" applyNumberFormat="1" applyFont="1" applyBorder="1" applyAlignment="1">
      <alignment horizontal="center" vertical="center"/>
    </xf>
    <xf numFmtId="176" fontId="190" fillId="0" borderId="10" xfId="1" applyNumberFormat="1" applyFont="1" applyBorder="1" applyAlignment="1">
      <alignment horizontal="center" vertical="center"/>
    </xf>
    <xf numFmtId="177" fontId="97" fillId="0" borderId="11" xfId="1" applyNumberFormat="1" applyFont="1" applyFill="1" applyBorder="1" applyAlignment="1">
      <alignment horizontal="center" vertical="center"/>
    </xf>
    <xf numFmtId="177" fontId="97" fillId="0" borderId="16" xfId="1" applyNumberFormat="1" applyFont="1" applyFill="1" applyBorder="1" applyAlignment="1">
      <alignment horizontal="center" vertical="center"/>
    </xf>
    <xf numFmtId="0" fontId="205" fillId="0" borderId="30" xfId="1" applyFont="1" applyBorder="1" applyAlignment="1">
      <alignment horizontal="left" vertical="center" wrapText="1"/>
    </xf>
    <xf numFmtId="0" fontId="147" fillId="0" borderId="31" xfId="1" applyFont="1" applyBorder="1" applyAlignment="1">
      <alignment horizontal="left" vertical="center" wrapText="1"/>
    </xf>
    <xf numFmtId="0" fontId="147" fillId="0" borderId="32" xfId="1" applyFont="1" applyBorder="1" applyAlignment="1">
      <alignment horizontal="left" vertical="center" wrapText="1"/>
    </xf>
    <xf numFmtId="0" fontId="126" fillId="4" borderId="4" xfId="1" applyFont="1" applyFill="1" applyBorder="1">
      <alignment vertical="center"/>
    </xf>
    <xf numFmtId="0" fontId="126" fillId="4" borderId="5" xfId="1" applyFont="1" applyFill="1" applyBorder="1">
      <alignment vertical="center"/>
    </xf>
    <xf numFmtId="176" fontId="97" fillId="0" borderId="48" xfId="1" quotePrefix="1" applyNumberFormat="1" applyFont="1" applyBorder="1" applyAlignment="1">
      <alignment horizontal="center" vertical="center"/>
    </xf>
    <xf numFmtId="176" fontId="97" fillId="0" borderId="49" xfId="1" applyNumberFormat="1" applyFont="1" applyBorder="1" applyAlignment="1">
      <alignment horizontal="center" vertical="center"/>
    </xf>
    <xf numFmtId="176" fontId="97" fillId="0" borderId="61" xfId="1" applyNumberFormat="1" applyFont="1" applyBorder="1" applyAlignment="1">
      <alignment horizontal="center" vertical="center"/>
    </xf>
    <xf numFmtId="176" fontId="97" fillId="0" borderId="18" xfId="2" applyNumberFormat="1" applyFont="1" applyFill="1" applyBorder="1" applyAlignment="1" applyProtection="1">
      <alignment horizontal="center" vertical="center" shrinkToFit="1"/>
    </xf>
    <xf numFmtId="176" fontId="97" fillId="0" borderId="19" xfId="2" applyNumberFormat="1" applyFont="1" applyFill="1" applyBorder="1" applyAlignment="1" applyProtection="1">
      <alignment horizontal="center" vertical="center" shrinkToFit="1"/>
    </xf>
    <xf numFmtId="176" fontId="97" fillId="0" borderId="20" xfId="2" applyNumberFormat="1" applyFont="1" applyFill="1" applyBorder="1" applyAlignment="1" applyProtection="1">
      <alignment horizontal="center" vertical="center" shrinkToFit="1"/>
    </xf>
    <xf numFmtId="177" fontId="97" fillId="0" borderId="21" xfId="1" quotePrefix="1" applyNumberFormat="1" applyFont="1" applyBorder="1" applyAlignment="1">
      <alignment horizontal="center" vertical="center"/>
    </xf>
    <xf numFmtId="177" fontId="97" fillId="0" borderId="20" xfId="1" applyNumberFormat="1" applyFont="1" applyBorder="1" applyAlignment="1">
      <alignment horizontal="center" vertical="center"/>
    </xf>
    <xf numFmtId="193" fontId="97" fillId="0" borderId="48" xfId="1" quotePrefix="1" applyNumberFormat="1" applyFont="1" applyBorder="1" applyAlignment="1">
      <alignment horizontal="center" vertical="center"/>
    </xf>
    <xf numFmtId="193" fontId="97" fillId="0" borderId="61" xfId="1" applyNumberFormat="1" applyFont="1" applyBorder="1" applyAlignment="1">
      <alignment horizontal="center" vertical="center"/>
    </xf>
    <xf numFmtId="176" fontId="98" fillId="0" borderId="21" xfId="1" quotePrefix="1" applyNumberFormat="1" applyFont="1" applyBorder="1" applyAlignment="1">
      <alignment horizontal="center" vertical="center"/>
    </xf>
    <xf numFmtId="176" fontId="98" fillId="0" borderId="19" xfId="1" applyNumberFormat="1" applyFont="1" applyBorder="1" applyAlignment="1">
      <alignment horizontal="center" vertical="center"/>
    </xf>
    <xf numFmtId="176" fontId="98" fillId="0" borderId="20" xfId="1" applyNumberFormat="1" applyFont="1" applyBorder="1" applyAlignment="1">
      <alignment horizontal="center" vertical="center"/>
    </xf>
    <xf numFmtId="176" fontId="190" fillId="0" borderId="21" xfId="1" quotePrefix="1" applyNumberFormat="1" applyFont="1" applyBorder="1" applyAlignment="1">
      <alignment horizontal="center" vertical="center"/>
    </xf>
    <xf numFmtId="176" fontId="190" fillId="0" borderId="19" xfId="1" applyNumberFormat="1" applyFont="1" applyBorder="1" applyAlignment="1">
      <alignment horizontal="center" vertical="center"/>
    </xf>
    <xf numFmtId="176" fontId="190" fillId="0" borderId="20" xfId="1" applyNumberFormat="1" applyFont="1" applyBorder="1" applyAlignment="1">
      <alignment horizontal="center" vertical="center"/>
    </xf>
    <xf numFmtId="177" fontId="97" fillId="0" borderId="21" xfId="1" applyNumberFormat="1" applyFont="1" applyFill="1" applyBorder="1" applyAlignment="1">
      <alignment horizontal="center" vertical="center"/>
    </xf>
    <xf numFmtId="177" fontId="97" fillId="0" borderId="19" xfId="1" applyNumberFormat="1" applyFont="1" applyFill="1" applyBorder="1" applyAlignment="1">
      <alignment horizontal="center" vertical="center"/>
    </xf>
    <xf numFmtId="177" fontId="97" fillId="0" borderId="23" xfId="1" applyNumberFormat="1" applyFont="1" applyFill="1" applyBorder="1" applyAlignment="1">
      <alignment horizontal="center" vertical="center"/>
    </xf>
    <xf numFmtId="176" fontId="97" fillId="0" borderId="71" xfId="2" applyNumberFormat="1" applyFont="1" applyFill="1" applyBorder="1" applyAlignment="1" applyProtection="1">
      <alignment horizontal="center" vertical="center" shrinkToFit="1"/>
    </xf>
    <xf numFmtId="176" fontId="97" fillId="0" borderId="49" xfId="2" applyNumberFormat="1" applyFont="1" applyFill="1" applyBorder="1" applyAlignment="1" applyProtection="1">
      <alignment horizontal="center" vertical="center" shrinkToFit="1"/>
    </xf>
    <xf numFmtId="176" fontId="97" fillId="0" borderId="61" xfId="2" applyNumberFormat="1" applyFont="1" applyFill="1" applyBorder="1" applyAlignment="1" applyProtection="1">
      <alignment horizontal="center" vertical="center" shrinkToFit="1"/>
    </xf>
    <xf numFmtId="177" fontId="97" fillId="0" borderId="48" xfId="1" quotePrefix="1" applyNumberFormat="1" applyFont="1" applyBorder="1" applyAlignment="1">
      <alignment horizontal="center" vertical="center"/>
    </xf>
    <xf numFmtId="177" fontId="97" fillId="0" borderId="61" xfId="1" applyNumberFormat="1" applyFont="1" applyBorder="1" applyAlignment="1">
      <alignment horizontal="center" vertical="center"/>
    </xf>
    <xf numFmtId="176" fontId="98" fillId="0" borderId="48" xfId="1" quotePrefix="1" applyNumberFormat="1" applyFont="1" applyBorder="1" applyAlignment="1">
      <alignment horizontal="center" vertical="center"/>
    </xf>
    <xf numFmtId="176" fontId="98" fillId="0" borderId="49" xfId="1" applyNumberFormat="1" applyFont="1" applyBorder="1" applyAlignment="1">
      <alignment horizontal="center" vertical="center"/>
    </xf>
    <xf numFmtId="176" fontId="98" fillId="0" borderId="61" xfId="1" applyNumberFormat="1" applyFont="1" applyBorder="1" applyAlignment="1">
      <alignment horizontal="center" vertical="center"/>
    </xf>
    <xf numFmtId="177" fontId="80" fillId="0" borderId="15" xfId="1" applyNumberFormat="1" applyFont="1" applyFill="1" applyBorder="1" applyAlignment="1">
      <alignment horizontal="center" vertical="center"/>
    </xf>
    <xf numFmtId="177" fontId="80" fillId="0" borderId="9" xfId="1" applyNumberFormat="1" applyFont="1" applyFill="1" applyBorder="1" applyAlignment="1">
      <alignment horizontal="center" vertical="center"/>
    </xf>
    <xf numFmtId="177" fontId="80" fillId="0" borderId="47" xfId="1" applyNumberFormat="1" applyFont="1" applyFill="1" applyBorder="1" applyAlignment="1">
      <alignment horizontal="center" vertical="center"/>
    </xf>
    <xf numFmtId="177" fontId="97" fillId="0" borderId="15" xfId="1" quotePrefix="1" applyNumberFormat="1" applyFont="1" applyFill="1" applyBorder="1" applyAlignment="1">
      <alignment horizontal="center" vertical="center"/>
    </xf>
    <xf numFmtId="177" fontId="97" fillId="0" borderId="9" xfId="1" quotePrefix="1" applyNumberFormat="1" applyFont="1" applyFill="1" applyBorder="1" applyAlignment="1">
      <alignment horizontal="center" vertical="center"/>
    </xf>
    <xf numFmtId="177" fontId="97" fillId="0" borderId="10" xfId="1" quotePrefix="1" applyNumberFormat="1" applyFont="1" applyFill="1" applyBorder="1" applyAlignment="1">
      <alignment horizontal="center" vertical="center"/>
    </xf>
    <xf numFmtId="193" fontId="97" fillId="0" borderId="15" xfId="1" quotePrefix="1" applyNumberFormat="1" applyFont="1" applyFill="1" applyBorder="1" applyAlignment="1">
      <alignment horizontal="center" vertical="center"/>
    </xf>
    <xf numFmtId="193" fontId="97" fillId="0" borderId="9" xfId="1" quotePrefix="1" applyNumberFormat="1" applyFont="1" applyFill="1" applyBorder="1" applyAlignment="1">
      <alignment horizontal="center" vertical="center"/>
    </xf>
    <xf numFmtId="193" fontId="97" fillId="0" borderId="10" xfId="1" quotePrefix="1" applyNumberFormat="1" applyFont="1" applyFill="1" applyBorder="1" applyAlignment="1">
      <alignment horizontal="center" vertical="center"/>
    </xf>
    <xf numFmtId="176" fontId="98" fillId="0" borderId="15" xfId="1" quotePrefix="1" applyNumberFormat="1" applyFont="1" applyFill="1" applyBorder="1" applyAlignment="1">
      <alignment horizontal="center" vertical="center"/>
    </xf>
    <xf numFmtId="176" fontId="98" fillId="0" borderId="9" xfId="1" applyNumberFormat="1" applyFont="1" applyFill="1" applyBorder="1" applyAlignment="1">
      <alignment horizontal="center" vertical="center"/>
    </xf>
    <xf numFmtId="176" fontId="98" fillId="0" borderId="10" xfId="1" applyNumberFormat="1" applyFont="1" applyFill="1" applyBorder="1" applyAlignment="1">
      <alignment horizontal="center" vertical="center"/>
    </xf>
    <xf numFmtId="176" fontId="97" fillId="0" borderId="15" xfId="1" quotePrefix="1" applyNumberFormat="1" applyFont="1" applyFill="1" applyBorder="1" applyAlignment="1">
      <alignment horizontal="center" vertical="center"/>
    </xf>
    <xf numFmtId="176" fontId="97" fillId="0" borderId="9" xfId="1" applyNumberFormat="1" applyFont="1" applyFill="1" applyBorder="1" applyAlignment="1">
      <alignment horizontal="center" vertical="center"/>
    </xf>
    <xf numFmtId="176" fontId="97" fillId="0" borderId="10" xfId="1" applyNumberFormat="1" applyFont="1" applyFill="1" applyBorder="1" applyAlignment="1">
      <alignment horizontal="center" vertical="center"/>
    </xf>
    <xf numFmtId="177" fontId="80" fillId="0" borderId="11" xfId="1" applyNumberFormat="1" applyFont="1" applyFill="1" applyBorder="1" applyAlignment="1">
      <alignment horizontal="center" vertical="center"/>
    </xf>
    <xf numFmtId="177" fontId="80" fillId="0" borderId="12" xfId="1" applyNumberFormat="1" applyFont="1" applyFill="1" applyBorder="1" applyAlignment="1">
      <alignment horizontal="center" vertical="center"/>
    </xf>
    <xf numFmtId="177" fontId="80" fillId="0" borderId="16" xfId="1" applyNumberFormat="1" applyFont="1" applyFill="1" applyBorder="1" applyAlignment="1">
      <alignment horizontal="center" vertical="center"/>
    </xf>
    <xf numFmtId="177" fontId="97" fillId="0" borderId="21" xfId="1" quotePrefix="1" applyNumberFormat="1" applyFont="1" applyFill="1" applyBorder="1" applyAlignment="1">
      <alignment horizontal="center" vertical="center"/>
    </xf>
    <xf numFmtId="177" fontId="97" fillId="0" borderId="20" xfId="1" applyNumberFormat="1" applyFont="1" applyFill="1" applyBorder="1" applyAlignment="1">
      <alignment horizontal="center" vertical="center"/>
    </xf>
    <xf numFmtId="193" fontId="97" fillId="0" borderId="21" xfId="1" quotePrefix="1" applyNumberFormat="1" applyFont="1" applyFill="1" applyBorder="1" applyAlignment="1">
      <alignment horizontal="center" vertical="center"/>
    </xf>
    <xf numFmtId="193" fontId="97" fillId="0" borderId="19" xfId="1" quotePrefix="1" applyNumberFormat="1" applyFont="1" applyFill="1" applyBorder="1" applyAlignment="1">
      <alignment horizontal="center" vertical="center"/>
    </xf>
    <xf numFmtId="193" fontId="97" fillId="0" borderId="20" xfId="1" quotePrefix="1" applyNumberFormat="1" applyFont="1" applyFill="1" applyBorder="1" applyAlignment="1">
      <alignment horizontal="center" vertical="center"/>
    </xf>
    <xf numFmtId="176" fontId="98" fillId="0" borderId="21" xfId="1" quotePrefix="1" applyNumberFormat="1" applyFont="1" applyFill="1" applyBorder="1" applyAlignment="1">
      <alignment horizontal="center" vertical="center"/>
    </xf>
    <xf numFmtId="176" fontId="98" fillId="0" borderId="19" xfId="1" applyNumberFormat="1" applyFont="1" applyFill="1" applyBorder="1" applyAlignment="1">
      <alignment horizontal="center" vertical="center"/>
    </xf>
    <xf numFmtId="176" fontId="98" fillId="0" borderId="20" xfId="1" applyNumberFormat="1" applyFont="1" applyFill="1" applyBorder="1" applyAlignment="1">
      <alignment horizontal="center" vertical="center"/>
    </xf>
    <xf numFmtId="176" fontId="97" fillId="0" borderId="21" xfId="1" quotePrefix="1" applyNumberFormat="1" applyFont="1" applyFill="1" applyBorder="1" applyAlignment="1">
      <alignment horizontal="center" vertical="center"/>
    </xf>
    <xf numFmtId="176" fontId="97" fillId="0" borderId="19" xfId="1" applyNumberFormat="1" applyFont="1" applyFill="1" applyBorder="1" applyAlignment="1">
      <alignment horizontal="center" vertical="center"/>
    </xf>
    <xf numFmtId="176" fontId="97" fillId="0" borderId="20" xfId="1" applyNumberFormat="1" applyFont="1" applyFill="1" applyBorder="1" applyAlignment="1">
      <alignment horizontal="center" vertical="center"/>
    </xf>
    <xf numFmtId="177" fontId="80" fillId="0" borderId="21" xfId="1" applyNumberFormat="1" applyFont="1" applyFill="1" applyBorder="1" applyAlignment="1">
      <alignment horizontal="center" vertical="center"/>
    </xf>
    <xf numFmtId="177" fontId="80" fillId="0" borderId="19" xfId="1" applyNumberFormat="1" applyFont="1" applyFill="1" applyBorder="1" applyAlignment="1">
      <alignment horizontal="center" vertical="center"/>
    </xf>
    <xf numFmtId="177" fontId="80" fillId="0" borderId="23" xfId="1" applyNumberFormat="1" applyFont="1" applyFill="1" applyBorder="1" applyAlignment="1">
      <alignment horizontal="center" vertical="center"/>
    </xf>
    <xf numFmtId="177" fontId="97" fillId="0" borderId="12" xfId="1" quotePrefix="1" applyNumberFormat="1" applyFont="1" applyFill="1" applyBorder="1" applyAlignment="1">
      <alignment horizontal="center" vertical="center"/>
    </xf>
    <xf numFmtId="177" fontId="97" fillId="0" borderId="13" xfId="1" quotePrefix="1" applyNumberFormat="1" applyFont="1" applyFill="1" applyBorder="1" applyAlignment="1">
      <alignment horizontal="center" vertical="center"/>
    </xf>
    <xf numFmtId="176" fontId="98" fillId="0" borderId="11" xfId="1" quotePrefix="1" applyNumberFormat="1" applyFont="1" applyFill="1" applyBorder="1" applyAlignment="1">
      <alignment horizontal="center" vertical="center"/>
    </xf>
    <xf numFmtId="176" fontId="98" fillId="0" borderId="12" xfId="1" applyNumberFormat="1" applyFont="1" applyFill="1" applyBorder="1" applyAlignment="1">
      <alignment horizontal="center" vertical="center"/>
    </xf>
    <xf numFmtId="176" fontId="98" fillId="0" borderId="13" xfId="1" applyNumberFormat="1" applyFont="1" applyFill="1" applyBorder="1" applyAlignment="1">
      <alignment horizontal="center" vertical="center"/>
    </xf>
    <xf numFmtId="176" fontId="97" fillId="0" borderId="11" xfId="1" quotePrefix="1" applyNumberFormat="1" applyFont="1" applyFill="1" applyBorder="1" applyAlignment="1">
      <alignment horizontal="center" vertical="center"/>
    </xf>
    <xf numFmtId="176" fontId="97" fillId="0" borderId="12" xfId="1" applyNumberFormat="1" applyFont="1" applyFill="1" applyBorder="1" applyAlignment="1">
      <alignment horizontal="center" vertical="center"/>
    </xf>
    <xf numFmtId="176" fontId="97" fillId="0" borderId="13" xfId="1" applyNumberFormat="1" applyFont="1" applyFill="1" applyBorder="1" applyAlignment="1">
      <alignment horizontal="center" vertical="center"/>
    </xf>
    <xf numFmtId="0" fontId="97" fillId="0" borderId="15" xfId="1" quotePrefix="1" applyFont="1" applyFill="1" applyBorder="1" applyAlignment="1">
      <alignment horizontal="center" vertical="center"/>
    </xf>
    <xf numFmtId="193" fontId="97" fillId="0" borderId="9" xfId="1" applyNumberFormat="1" applyFont="1" applyFill="1" applyBorder="1" applyAlignment="1">
      <alignment horizontal="center" vertical="center"/>
    </xf>
    <xf numFmtId="193" fontId="97" fillId="0" borderId="10" xfId="1" applyNumberFormat="1" applyFont="1" applyFill="1" applyBorder="1" applyAlignment="1">
      <alignment horizontal="center" vertical="center"/>
    </xf>
    <xf numFmtId="176" fontId="97" fillId="0" borderId="15" xfId="1" applyNumberFormat="1" applyFont="1" applyFill="1" applyBorder="1" applyAlignment="1">
      <alignment horizontal="center" vertical="center"/>
    </xf>
    <xf numFmtId="176" fontId="97" fillId="0" borderId="47" xfId="1" applyNumberFormat="1" applyFont="1" applyFill="1" applyBorder="1" applyAlignment="1">
      <alignment horizontal="center" vertical="center"/>
    </xf>
    <xf numFmtId="176" fontId="97" fillId="0" borderId="11" xfId="1" applyNumberFormat="1" applyFont="1" applyFill="1" applyBorder="1" applyAlignment="1">
      <alignment horizontal="center" vertical="center"/>
    </xf>
    <xf numFmtId="176" fontId="97" fillId="0" borderId="16" xfId="1" applyNumberFormat="1" applyFont="1" applyFill="1" applyBorder="1" applyAlignment="1">
      <alignment horizontal="center" vertical="center"/>
    </xf>
    <xf numFmtId="0" fontId="97" fillId="0" borderId="18" xfId="1" applyFont="1" applyFill="1" applyBorder="1" applyAlignment="1">
      <alignment horizontal="center" vertical="center" wrapText="1"/>
    </xf>
    <xf numFmtId="0" fontId="97" fillId="0" borderId="19" xfId="1" applyFont="1" applyFill="1" applyBorder="1" applyAlignment="1">
      <alignment horizontal="center" vertical="center" wrapText="1"/>
    </xf>
    <xf numFmtId="0" fontId="97" fillId="0" borderId="20" xfId="1" applyFont="1" applyFill="1" applyBorder="1" applyAlignment="1">
      <alignment horizontal="center" vertical="center" wrapText="1"/>
    </xf>
    <xf numFmtId="0" fontId="97" fillId="0" borderId="21" xfId="1" quotePrefix="1" applyFont="1" applyFill="1" applyBorder="1" applyAlignment="1">
      <alignment horizontal="center" vertical="center"/>
    </xf>
    <xf numFmtId="0" fontId="97" fillId="0" borderId="19" xfId="1" applyFont="1" applyFill="1" applyBorder="1" applyAlignment="1">
      <alignment horizontal="center" vertical="center"/>
    </xf>
    <xf numFmtId="0" fontId="97" fillId="0" borderId="20" xfId="1" applyFont="1" applyFill="1" applyBorder="1" applyAlignment="1">
      <alignment horizontal="center" vertical="center"/>
    </xf>
    <xf numFmtId="193" fontId="97" fillId="0" borderId="19" xfId="1" applyNumberFormat="1" applyFont="1" applyFill="1" applyBorder="1" applyAlignment="1">
      <alignment horizontal="center" vertical="center"/>
    </xf>
    <xf numFmtId="193" fontId="97" fillId="0" borderId="20" xfId="1" applyNumberFormat="1" applyFont="1" applyFill="1" applyBorder="1" applyAlignment="1">
      <alignment horizontal="center" vertical="center"/>
    </xf>
    <xf numFmtId="176" fontId="97" fillId="0" borderId="21" xfId="1" applyNumberFormat="1" applyFont="1" applyFill="1" applyBorder="1" applyAlignment="1">
      <alignment horizontal="center" vertical="center"/>
    </xf>
    <xf numFmtId="176" fontId="97" fillId="0" borderId="23" xfId="1" applyNumberFormat="1" applyFont="1" applyFill="1" applyBorder="1" applyAlignment="1">
      <alignment horizontal="center" vertical="center"/>
    </xf>
    <xf numFmtId="0" fontId="97" fillId="0" borderId="17" xfId="1" applyFont="1" applyFill="1" applyBorder="1" applyAlignment="1">
      <alignment horizontal="center" vertical="center" wrapText="1"/>
    </xf>
    <xf numFmtId="0" fontId="128" fillId="0" borderId="12" xfId="1" applyFont="1" applyFill="1" applyBorder="1" applyAlignment="1">
      <alignment horizontal="center" vertical="center"/>
    </xf>
    <xf numFmtId="0" fontId="128" fillId="0" borderId="13" xfId="1" applyFont="1" applyFill="1" applyBorder="1" applyAlignment="1">
      <alignment horizontal="center" vertical="center"/>
    </xf>
    <xf numFmtId="0" fontId="97" fillId="0" borderId="11" xfId="1" quotePrefix="1" applyFont="1" applyFill="1" applyBorder="1" applyAlignment="1">
      <alignment horizontal="center" vertical="center"/>
    </xf>
    <xf numFmtId="0" fontId="128" fillId="0" borderId="12" xfId="1" applyFont="1" applyFill="1" applyBorder="1">
      <alignment vertical="center"/>
    </xf>
    <xf numFmtId="0" fontId="128" fillId="0" borderId="13" xfId="1" applyFont="1" applyFill="1" applyBorder="1">
      <alignment vertical="center"/>
    </xf>
    <xf numFmtId="193" fontId="128" fillId="0" borderId="12" xfId="1" applyNumberFormat="1" applyFont="1" applyFill="1" applyBorder="1">
      <alignment vertical="center"/>
    </xf>
    <xf numFmtId="193" fontId="128" fillId="0" borderId="13" xfId="1" applyNumberFormat="1" applyFont="1" applyFill="1" applyBorder="1">
      <alignment vertical="center"/>
    </xf>
    <xf numFmtId="177" fontId="97" fillId="0" borderId="79" xfId="1" applyNumberFormat="1" applyFont="1" applyBorder="1" applyAlignment="1">
      <alignment horizontal="center" vertical="center"/>
    </xf>
    <xf numFmtId="177" fontId="97" fillId="0" borderId="80" xfId="1" applyNumberFormat="1" applyFont="1" applyBorder="1" applyAlignment="1">
      <alignment horizontal="center" vertical="center"/>
    </xf>
    <xf numFmtId="0" fontId="150" fillId="28" borderId="30" xfId="1" applyFont="1" applyFill="1" applyBorder="1" applyAlignment="1">
      <alignment horizontal="left" vertical="center" wrapText="1"/>
    </xf>
    <xf numFmtId="0" fontId="84" fillId="28" borderId="31" xfId="1" applyFont="1" applyFill="1" applyBorder="1" applyAlignment="1">
      <alignment horizontal="left" vertical="center"/>
    </xf>
    <xf numFmtId="0" fontId="84" fillId="28" borderId="81" xfId="1" applyFont="1" applyFill="1" applyBorder="1" applyAlignment="1">
      <alignment horizontal="left" vertical="center"/>
    </xf>
    <xf numFmtId="0" fontId="84" fillId="28" borderId="32" xfId="1" applyFont="1" applyFill="1" applyBorder="1" applyAlignment="1">
      <alignment horizontal="left" vertical="center"/>
    </xf>
    <xf numFmtId="176" fontId="97" fillId="0" borderId="51" xfId="2" quotePrefix="1" applyNumberFormat="1" applyFont="1" applyFill="1" applyBorder="1" applyAlignment="1" applyProtection="1">
      <alignment horizontal="center" vertical="center" shrinkToFit="1"/>
    </xf>
    <xf numFmtId="176" fontId="97" fillId="0" borderId="1" xfId="2" applyNumberFormat="1" applyFont="1" applyFill="1" applyBorder="1" applyAlignment="1" applyProtection="1">
      <alignment horizontal="center" vertical="center" shrinkToFit="1"/>
    </xf>
    <xf numFmtId="176" fontId="97" fillId="0" borderId="78" xfId="2" applyNumberFormat="1" applyFont="1" applyFill="1" applyBorder="1" applyAlignment="1" applyProtection="1">
      <alignment horizontal="center" vertical="center" shrinkToFit="1"/>
    </xf>
    <xf numFmtId="0" fontId="97" fillId="0" borderId="77" xfId="1" quotePrefix="1" applyNumberFormat="1" applyFont="1" applyBorder="1" applyAlignment="1">
      <alignment horizontal="center" vertical="center"/>
    </xf>
    <xf numFmtId="0" fontId="97" fillId="0" borderId="78" xfId="1" applyNumberFormat="1" applyFont="1" applyBorder="1" applyAlignment="1">
      <alignment horizontal="center" vertical="center"/>
    </xf>
    <xf numFmtId="176" fontId="151" fillId="0" borderId="77" xfId="1" quotePrefix="1" applyNumberFormat="1" applyFont="1" applyBorder="1" applyAlignment="1">
      <alignment horizontal="center" vertical="center"/>
    </xf>
    <xf numFmtId="176" fontId="151" fillId="0" borderId="1" xfId="1" applyNumberFormat="1" applyFont="1" applyBorder="1" applyAlignment="1">
      <alignment horizontal="center" vertical="center"/>
    </xf>
    <xf numFmtId="176" fontId="151" fillId="0" borderId="78" xfId="1" applyNumberFormat="1" applyFont="1" applyBorder="1" applyAlignment="1">
      <alignment horizontal="center" vertical="center"/>
    </xf>
    <xf numFmtId="176" fontId="97" fillId="0" borderId="77" xfId="1" quotePrefix="1" applyNumberFormat="1" applyFont="1" applyBorder="1" applyAlignment="1">
      <alignment horizontal="center" vertical="center"/>
    </xf>
    <xf numFmtId="176" fontId="97" fillId="0" borderId="1" xfId="1" applyNumberFormat="1" applyFont="1" applyBorder="1" applyAlignment="1">
      <alignment horizontal="center" vertical="center"/>
    </xf>
    <xf numFmtId="176" fontId="97" fillId="0" borderId="78" xfId="1" applyNumberFormat="1" applyFont="1" applyBorder="1" applyAlignment="1">
      <alignment horizontal="center" vertical="center"/>
    </xf>
    <xf numFmtId="0" fontId="97" fillId="0" borderId="15" xfId="1" quotePrefix="1" applyNumberFormat="1" applyFont="1" applyBorder="1" applyAlignment="1">
      <alignment horizontal="center" vertical="center"/>
    </xf>
    <xf numFmtId="0" fontId="97" fillId="0" borderId="10" xfId="1" applyNumberFormat="1" applyFont="1" applyBorder="1" applyAlignment="1">
      <alignment horizontal="center" vertical="center"/>
    </xf>
    <xf numFmtId="176" fontId="151" fillId="0" borderId="15" xfId="1" quotePrefix="1" applyNumberFormat="1" applyFont="1" applyBorder="1" applyAlignment="1">
      <alignment horizontal="center" vertical="center"/>
    </xf>
    <xf numFmtId="176" fontId="151" fillId="0" borderId="9" xfId="1" applyNumberFormat="1" applyFont="1" applyBorder="1" applyAlignment="1">
      <alignment horizontal="center" vertical="center"/>
    </xf>
    <xf numFmtId="176" fontId="151" fillId="0" borderId="10" xfId="1" applyNumberFormat="1" applyFont="1" applyBorder="1" applyAlignment="1">
      <alignment horizontal="center" vertical="center"/>
    </xf>
    <xf numFmtId="177" fontId="97" fillId="0" borderId="15" xfId="1" quotePrefix="1" applyNumberFormat="1" applyFont="1" applyBorder="1" applyAlignment="1">
      <alignment horizontal="center" vertical="center" wrapText="1"/>
    </xf>
    <xf numFmtId="177" fontId="97" fillId="0" borderId="10" xfId="1" quotePrefix="1" applyNumberFormat="1" applyFont="1" applyBorder="1" applyAlignment="1">
      <alignment horizontal="center" vertical="center" wrapText="1"/>
    </xf>
    <xf numFmtId="193" fontId="97" fillId="0" borderId="10" xfId="1" quotePrefix="1" applyNumberFormat="1" applyFont="1" applyBorder="1" applyAlignment="1">
      <alignment horizontal="center" vertical="center"/>
    </xf>
    <xf numFmtId="176" fontId="98" fillId="0" borderId="9" xfId="1" quotePrefix="1" applyNumberFormat="1" applyFont="1" applyBorder="1" applyAlignment="1">
      <alignment horizontal="center" vertical="center"/>
    </xf>
    <xf numFmtId="176" fontId="98" fillId="0" borderId="10" xfId="1" quotePrefix="1" applyNumberFormat="1" applyFont="1" applyBorder="1" applyAlignment="1">
      <alignment horizontal="center" vertical="center"/>
    </xf>
    <xf numFmtId="176" fontId="220" fillId="0" borderId="15" xfId="1" quotePrefix="1" applyNumberFormat="1" applyFont="1" applyBorder="1" applyAlignment="1">
      <alignment horizontal="center" vertical="center"/>
    </xf>
    <xf numFmtId="176" fontId="220" fillId="0" borderId="9" xfId="1" applyNumberFormat="1" applyFont="1" applyBorder="1" applyAlignment="1">
      <alignment horizontal="center" vertical="center"/>
    </xf>
    <xf numFmtId="176" fontId="220" fillId="0" borderId="10" xfId="1" applyNumberFormat="1" applyFont="1" applyBorder="1" applyAlignment="1">
      <alignment horizontal="center" vertical="center"/>
    </xf>
    <xf numFmtId="176" fontId="97" fillId="0" borderId="17" xfId="2" applyNumberFormat="1" applyFont="1" applyFill="1" applyBorder="1" applyAlignment="1" applyProtection="1">
      <alignment horizontal="center" vertical="center" wrapText="1" shrinkToFit="1"/>
    </xf>
    <xf numFmtId="176" fontId="97" fillId="0" borderId="12" xfId="2" applyNumberFormat="1" applyFont="1" applyFill="1" applyBorder="1" applyAlignment="1" applyProtection="1">
      <alignment horizontal="center" vertical="center" wrapText="1" shrinkToFit="1"/>
    </xf>
    <xf numFmtId="176" fontId="97" fillId="0" borderId="13" xfId="2" applyNumberFormat="1" applyFont="1" applyFill="1" applyBorder="1" applyAlignment="1" applyProtection="1">
      <alignment horizontal="center" vertical="center" wrapText="1" shrinkToFit="1"/>
    </xf>
    <xf numFmtId="177" fontId="97" fillId="0" borderId="11" xfId="1" quotePrefix="1" applyNumberFormat="1" applyFont="1" applyBorder="1" applyAlignment="1">
      <alignment horizontal="center" vertical="center"/>
    </xf>
    <xf numFmtId="177" fontId="97" fillId="0" borderId="13" xfId="1" quotePrefix="1" applyNumberFormat="1" applyFont="1" applyBorder="1" applyAlignment="1">
      <alignment horizontal="center" vertical="center"/>
    </xf>
    <xf numFmtId="193" fontId="97" fillId="0" borderId="13" xfId="1" quotePrefix="1" applyNumberFormat="1" applyFont="1" applyBorder="1" applyAlignment="1">
      <alignment horizontal="center" vertical="center"/>
    </xf>
    <xf numFmtId="176" fontId="98" fillId="0" borderId="12" xfId="1" quotePrefix="1" applyNumberFormat="1" applyFont="1" applyBorder="1" applyAlignment="1">
      <alignment horizontal="center" vertical="center"/>
    </xf>
    <xf numFmtId="176" fontId="98" fillId="0" borderId="13" xfId="1" quotePrefix="1" applyNumberFormat="1" applyFont="1" applyBorder="1" applyAlignment="1">
      <alignment horizontal="center" vertical="center"/>
    </xf>
    <xf numFmtId="0" fontId="158" fillId="0" borderId="11" xfId="1" applyFont="1" applyBorder="1" applyAlignment="1">
      <alignment horizontal="center" vertical="center"/>
    </xf>
    <xf numFmtId="0" fontId="158" fillId="0" borderId="12" xfId="1" applyFont="1" applyBorder="1" applyAlignment="1">
      <alignment horizontal="center" vertical="center"/>
    </xf>
    <xf numFmtId="0" fontId="158" fillId="0" borderId="16" xfId="1" applyFont="1" applyBorder="1" applyAlignment="1">
      <alignment horizontal="center" vertical="center"/>
    </xf>
    <xf numFmtId="0" fontId="146" fillId="0" borderId="30" xfId="1" applyFont="1" applyBorder="1" applyAlignment="1">
      <alignment horizontal="left" vertical="center" wrapText="1"/>
    </xf>
    <xf numFmtId="176" fontId="220" fillId="0" borderId="48" xfId="1" quotePrefix="1" applyNumberFormat="1" applyFont="1" applyBorder="1" applyAlignment="1">
      <alignment horizontal="center" vertical="center"/>
    </xf>
    <xf numFmtId="176" fontId="220" fillId="0" borderId="49" xfId="1" applyNumberFormat="1" applyFont="1" applyBorder="1" applyAlignment="1">
      <alignment horizontal="center" vertical="center"/>
    </xf>
    <xf numFmtId="176" fontId="220" fillId="0" borderId="61" xfId="1" applyNumberFormat="1" applyFont="1" applyBorder="1" applyAlignment="1">
      <alignment horizontal="center" vertical="center"/>
    </xf>
    <xf numFmtId="0" fontId="97" fillId="0" borderId="48" xfId="1" applyFont="1" applyBorder="1" applyAlignment="1">
      <alignment horizontal="center" vertical="center"/>
    </xf>
    <xf numFmtId="0" fontId="97" fillId="0" borderId="49" xfId="1" applyFont="1" applyBorder="1" applyAlignment="1">
      <alignment horizontal="center" vertical="center"/>
    </xf>
    <xf numFmtId="0" fontId="97" fillId="0" borderId="50" xfId="1" applyFont="1" applyBorder="1" applyAlignment="1">
      <alignment horizontal="center" vertical="center"/>
    </xf>
    <xf numFmtId="176" fontId="97" fillId="0" borderId="83" xfId="2" applyNumberFormat="1" applyFont="1" applyFill="1" applyBorder="1" applyAlignment="1" applyProtection="1">
      <alignment horizontal="center" vertical="center" wrapText="1" shrinkToFit="1"/>
    </xf>
    <xf numFmtId="0" fontId="97" fillId="0" borderId="79" xfId="1" applyFont="1" applyBorder="1" applyAlignment="1">
      <alignment horizontal="center" vertical="center"/>
    </xf>
    <xf numFmtId="177" fontId="97" fillId="0" borderId="79" xfId="1" quotePrefix="1" applyNumberFormat="1" applyFont="1" applyBorder="1" applyAlignment="1">
      <alignment horizontal="center" vertical="center"/>
    </xf>
    <xf numFmtId="193" fontId="97" fillId="0" borderId="79" xfId="1" quotePrefix="1" applyNumberFormat="1" applyFont="1" applyBorder="1" applyAlignment="1">
      <alignment horizontal="center" vertical="center"/>
    </xf>
    <xf numFmtId="193" fontId="97" fillId="0" borderId="79" xfId="1" applyNumberFormat="1" applyFont="1" applyBorder="1" applyAlignment="1">
      <alignment horizontal="center" vertical="center"/>
    </xf>
    <xf numFmtId="176" fontId="98" fillId="0" borderId="79" xfId="1" quotePrefix="1" applyNumberFormat="1" applyFont="1" applyBorder="1" applyAlignment="1">
      <alignment horizontal="center" vertical="center"/>
    </xf>
    <xf numFmtId="176" fontId="98" fillId="0" borderId="79" xfId="1" applyNumberFormat="1" applyFont="1" applyBorder="1" applyAlignment="1">
      <alignment horizontal="center" vertical="center"/>
    </xf>
    <xf numFmtId="176" fontId="97" fillId="0" borderId="65" xfId="1" quotePrefix="1" applyNumberFormat="1" applyFont="1" applyBorder="1" applyAlignment="1">
      <alignment horizontal="center" vertical="center"/>
    </xf>
    <xf numFmtId="176" fontId="97" fillId="0" borderId="63" xfId="1" applyNumberFormat="1" applyFont="1" applyBorder="1" applyAlignment="1">
      <alignment horizontal="center" vertical="center"/>
    </xf>
    <xf numFmtId="176" fontId="97" fillId="0" borderId="66" xfId="1" applyNumberFormat="1" applyFont="1" applyBorder="1" applyAlignment="1">
      <alignment horizontal="center" vertical="center"/>
    </xf>
    <xf numFmtId="0" fontId="158" fillId="0" borderId="65" xfId="1" applyFont="1" applyBorder="1" applyAlignment="1">
      <alignment horizontal="center" vertical="center"/>
    </xf>
    <xf numFmtId="0" fontId="158" fillId="0" borderId="63" xfId="1" applyFont="1" applyBorder="1" applyAlignment="1">
      <alignment horizontal="center" vertical="center"/>
    </xf>
    <xf numFmtId="0" fontId="158" fillId="0" borderId="64" xfId="1" applyFont="1" applyBorder="1" applyAlignment="1">
      <alignment horizontal="center" vertical="center"/>
    </xf>
    <xf numFmtId="176" fontId="97" fillId="0" borderId="82" xfId="2" applyNumberFormat="1" applyFont="1" applyFill="1" applyBorder="1" applyAlignment="1" applyProtection="1">
      <alignment horizontal="center" vertical="center" shrinkToFit="1"/>
    </xf>
    <xf numFmtId="0" fontId="97" fillId="0" borderId="14" xfId="1" applyFont="1" applyBorder="1" applyAlignment="1">
      <alignment horizontal="center" vertical="center"/>
    </xf>
    <xf numFmtId="177" fontId="97" fillId="0" borderId="14" xfId="1" quotePrefix="1" applyNumberFormat="1" applyFont="1" applyBorder="1" applyAlignment="1">
      <alignment horizontal="center" vertical="center" wrapText="1"/>
    </xf>
    <xf numFmtId="193" fontId="97" fillId="0" borderId="14" xfId="1" quotePrefix="1" applyNumberFormat="1" applyFont="1" applyBorder="1" applyAlignment="1">
      <alignment horizontal="center" vertical="center"/>
    </xf>
    <xf numFmtId="193" fontId="97" fillId="0" borderId="14" xfId="1" applyNumberFormat="1" applyFont="1" applyBorder="1" applyAlignment="1">
      <alignment horizontal="center" vertical="center"/>
    </xf>
    <xf numFmtId="176" fontId="98" fillId="0" borderId="14" xfId="1" quotePrefix="1" applyNumberFormat="1" applyFont="1" applyBorder="1" applyAlignment="1">
      <alignment horizontal="center" vertical="center"/>
    </xf>
    <xf numFmtId="176" fontId="98" fillId="0" borderId="14" xfId="1" applyNumberFormat="1" applyFont="1" applyBorder="1" applyAlignment="1">
      <alignment horizontal="center" vertical="center"/>
    </xf>
    <xf numFmtId="177" fontId="97" fillId="0" borderId="15" xfId="1" applyNumberFormat="1" applyFont="1" applyBorder="1" applyAlignment="1">
      <alignment horizontal="center" vertical="center"/>
    </xf>
    <xf numFmtId="177" fontId="97" fillId="0" borderId="9" xfId="1" applyNumberFormat="1" applyFont="1" applyBorder="1" applyAlignment="1">
      <alignment horizontal="center" vertical="center"/>
    </xf>
    <xf numFmtId="177" fontId="97" fillId="0" borderId="47" xfId="1" applyNumberFormat="1" applyFont="1" applyBorder="1" applyAlignment="1">
      <alignment horizontal="center" vertical="center"/>
    </xf>
    <xf numFmtId="0" fontId="97" fillId="0" borderId="18" xfId="1" applyFont="1" applyFill="1" applyBorder="1" applyAlignment="1">
      <alignment horizontal="center" vertical="center"/>
    </xf>
    <xf numFmtId="0" fontId="97" fillId="0" borderId="62" xfId="1" applyFont="1" applyFill="1" applyBorder="1" applyAlignment="1">
      <alignment horizontal="center" vertical="center"/>
    </xf>
    <xf numFmtId="0" fontId="97" fillId="0" borderId="63" xfId="1" applyFont="1" applyFill="1" applyBorder="1" applyAlignment="1">
      <alignment horizontal="center" vertical="center"/>
    </xf>
    <xf numFmtId="0" fontId="97" fillId="0" borderId="66" xfId="1" applyFont="1" applyFill="1" applyBorder="1" applyAlignment="1">
      <alignment horizontal="center" vertical="center"/>
    </xf>
    <xf numFmtId="193" fontId="97" fillId="0" borderId="15" xfId="1" applyNumberFormat="1" applyFont="1" applyFill="1" applyBorder="1" applyAlignment="1">
      <alignment horizontal="center" vertical="center"/>
    </xf>
    <xf numFmtId="176" fontId="98" fillId="0" borderId="15" xfId="1" applyNumberFormat="1" applyFont="1" applyFill="1" applyBorder="1" applyAlignment="1">
      <alignment horizontal="center" vertical="center"/>
    </xf>
    <xf numFmtId="0" fontId="97" fillId="0" borderId="51" xfId="1" applyFont="1" applyFill="1" applyBorder="1" applyAlignment="1">
      <alignment horizontal="center" vertical="center"/>
    </xf>
    <xf numFmtId="0" fontId="128" fillId="0" borderId="1" xfId="1" applyFont="1" applyFill="1" applyBorder="1" applyAlignment="1">
      <alignment horizontal="center" vertical="center"/>
    </xf>
    <xf numFmtId="0" fontId="128" fillId="0" borderId="78" xfId="1" applyFont="1" applyFill="1" applyBorder="1" applyAlignment="1">
      <alignment horizontal="center" vertical="center"/>
    </xf>
    <xf numFmtId="0" fontId="97" fillId="0" borderId="21" xfId="1" quotePrefix="1" applyFont="1" applyFill="1" applyBorder="1" applyAlignment="1">
      <alignment horizontal="center" vertical="center" wrapText="1"/>
    </xf>
    <xf numFmtId="0" fontId="97" fillId="0" borderId="53" xfId="1" quotePrefix="1" applyFont="1" applyFill="1" applyBorder="1" applyAlignment="1">
      <alignment horizontal="center" vertical="center" wrapText="1"/>
    </xf>
    <xf numFmtId="0" fontId="97" fillId="0" borderId="54" xfId="1" applyFont="1" applyFill="1" applyBorder="1" applyAlignment="1">
      <alignment horizontal="center" vertical="center" wrapText="1"/>
    </xf>
    <xf numFmtId="0" fontId="97" fillId="0" borderId="95" xfId="1" applyFont="1" applyFill="1" applyBorder="1" applyAlignment="1">
      <alignment horizontal="center" vertical="center" wrapText="1"/>
    </xf>
    <xf numFmtId="0" fontId="97" fillId="0" borderId="17" xfId="1" quotePrefix="1" applyFont="1" applyFill="1" applyBorder="1" applyAlignment="1">
      <alignment horizontal="center" vertical="center"/>
    </xf>
    <xf numFmtId="193" fontId="97" fillId="0" borderId="12" xfId="1" applyNumberFormat="1" applyFont="1" applyFill="1" applyBorder="1" applyAlignment="1">
      <alignment horizontal="center" vertical="center"/>
    </xf>
    <xf numFmtId="193" fontId="97" fillId="0" borderId="13" xfId="1" applyNumberFormat="1" applyFont="1" applyFill="1" applyBorder="1" applyAlignment="1">
      <alignment horizontal="center" vertical="center"/>
    </xf>
    <xf numFmtId="177" fontId="97" fillId="0" borderId="48" xfId="1" applyNumberFormat="1" applyFont="1" applyBorder="1" applyAlignment="1">
      <alignment horizontal="center" vertical="center"/>
    </xf>
    <xf numFmtId="177" fontId="97" fillId="0" borderId="49" xfId="1" applyNumberFormat="1" applyFont="1" applyBorder="1" applyAlignment="1">
      <alignment horizontal="center" vertical="center"/>
    </xf>
    <xf numFmtId="177" fontId="97" fillId="0" borderId="50" xfId="1" applyNumberFormat="1" applyFont="1" applyBorder="1" applyAlignment="1">
      <alignment horizontal="center" vertical="center"/>
    </xf>
    <xf numFmtId="0" fontId="97" fillId="0" borderId="8" xfId="1" quotePrefix="1" applyFont="1" applyFill="1" applyBorder="1" applyAlignment="1">
      <alignment horizontal="center" vertical="center"/>
    </xf>
    <xf numFmtId="0" fontId="147" fillId="0" borderId="30" xfId="1" applyFont="1" applyBorder="1" applyAlignment="1">
      <alignment horizontal="center" vertical="center" wrapText="1"/>
    </xf>
    <xf numFmtId="0" fontId="147" fillId="0" borderId="31" xfId="1" applyFont="1" applyBorder="1" applyAlignment="1">
      <alignment horizontal="center" vertical="center" wrapText="1"/>
    </xf>
    <xf numFmtId="0" fontId="147" fillId="0" borderId="32" xfId="1" applyFont="1" applyBorder="1" applyAlignment="1">
      <alignment horizontal="center" vertical="center" wrapText="1"/>
    </xf>
    <xf numFmtId="0" fontId="147" fillId="0" borderId="30" xfId="1" applyFont="1" applyBorder="1" applyAlignment="1">
      <alignment horizontal="left" vertical="center" wrapText="1"/>
    </xf>
    <xf numFmtId="0" fontId="160" fillId="0" borderId="0" xfId="1" applyFont="1" applyAlignment="1">
      <alignment horizontal="center" vertical="center"/>
    </xf>
    <xf numFmtId="0" fontId="161" fillId="0" borderId="0" xfId="1" applyFont="1" applyAlignment="1">
      <alignment horizontal="center" vertical="center"/>
    </xf>
    <xf numFmtId="0" fontId="6" fillId="0" borderId="0" xfId="0" applyFont="1" applyAlignment="1">
      <alignment horizontal="left" vertical="center"/>
    </xf>
    <xf numFmtId="0" fontId="210" fillId="0" borderId="0" xfId="0" applyFont="1" applyFill="1" applyBorder="1" applyAlignment="1">
      <alignment horizontal="center" vertical="center"/>
    </xf>
    <xf numFmtId="0" fontId="190" fillId="0" borderId="1" xfId="0" applyFont="1" applyBorder="1" applyAlignment="1">
      <alignment horizontal="left" vertical="center"/>
    </xf>
    <xf numFmtId="0" fontId="98" fillId="0" borderId="1" xfId="0" applyFont="1" applyBorder="1" applyAlignment="1">
      <alignment horizontal="right" vertical="center"/>
    </xf>
    <xf numFmtId="0" fontId="98" fillId="4" borderId="6" xfId="0" applyFont="1" applyFill="1" applyBorder="1" applyAlignment="1">
      <alignment horizontal="center" vertical="center"/>
    </xf>
    <xf numFmtId="0" fontId="98" fillId="4" borderId="7" xfId="0" applyFont="1" applyFill="1" applyBorder="1" applyAlignment="1">
      <alignment horizontal="center" vertical="center"/>
    </xf>
    <xf numFmtId="176" fontId="216" fillId="0" borderId="8" xfId="2" applyNumberFormat="1" applyFont="1" applyFill="1" applyBorder="1" applyAlignment="1" applyProtection="1">
      <alignment horizontal="center" vertical="center" shrinkToFit="1"/>
    </xf>
    <xf numFmtId="176" fontId="216" fillId="0" borderId="9" xfId="2" applyNumberFormat="1" applyFont="1" applyFill="1" applyBorder="1" applyAlignment="1" applyProtection="1">
      <alignment horizontal="center" vertical="center" shrinkToFit="1"/>
    </xf>
    <xf numFmtId="176" fontId="216" fillId="0" borderId="10" xfId="2" applyNumberFormat="1" applyFont="1" applyFill="1" applyBorder="1" applyAlignment="1" applyProtection="1">
      <alignment horizontal="center" vertical="center" shrinkToFit="1"/>
    </xf>
    <xf numFmtId="176" fontId="111" fillId="0" borderId="15" xfId="0" quotePrefix="1" applyNumberFormat="1" applyFont="1" applyFill="1" applyBorder="1" applyAlignment="1">
      <alignment horizontal="center" vertical="center"/>
    </xf>
    <xf numFmtId="176" fontId="111" fillId="0" borderId="9" xfId="0" applyNumberFormat="1" applyFont="1" applyFill="1" applyBorder="1" applyAlignment="1">
      <alignment horizontal="center" vertical="center"/>
    </xf>
    <xf numFmtId="176" fontId="111" fillId="0" borderId="10" xfId="0" applyNumberFormat="1" applyFont="1" applyFill="1" applyBorder="1" applyAlignment="1">
      <alignment horizontal="center" vertical="center"/>
    </xf>
    <xf numFmtId="193" fontId="217" fillId="0" borderId="15" xfId="0" quotePrefix="1" applyNumberFormat="1" applyFont="1" applyFill="1" applyBorder="1" applyAlignment="1">
      <alignment horizontal="center" vertical="center"/>
    </xf>
    <xf numFmtId="193" fontId="217" fillId="0" borderId="9" xfId="0" applyNumberFormat="1" applyFont="1" applyFill="1" applyBorder="1" applyAlignment="1">
      <alignment horizontal="center" vertical="center"/>
    </xf>
    <xf numFmtId="193" fontId="217" fillId="0" borderId="10" xfId="0" applyNumberFormat="1" applyFont="1" applyFill="1" applyBorder="1" applyAlignment="1">
      <alignment horizontal="center" vertical="center"/>
    </xf>
    <xf numFmtId="176" fontId="218" fillId="0" borderId="15" xfId="0" quotePrefix="1" applyNumberFormat="1" applyFont="1" applyFill="1" applyBorder="1" applyAlignment="1">
      <alignment horizontal="center" vertical="center"/>
    </xf>
    <xf numFmtId="176" fontId="218" fillId="0" borderId="9" xfId="0" applyNumberFormat="1" applyFont="1" applyFill="1" applyBorder="1" applyAlignment="1">
      <alignment horizontal="center" vertical="center"/>
    </xf>
    <xf numFmtId="176" fontId="218" fillId="0" borderId="10" xfId="0" applyNumberFormat="1" applyFont="1" applyFill="1" applyBorder="1" applyAlignment="1">
      <alignment horizontal="center" vertical="center"/>
    </xf>
    <xf numFmtId="176" fontId="218" fillId="0" borderId="10" xfId="0" quotePrefix="1" applyNumberFormat="1" applyFont="1" applyFill="1" applyBorder="1" applyAlignment="1">
      <alignment horizontal="center" vertical="center"/>
    </xf>
    <xf numFmtId="176" fontId="218" fillId="0" borderId="47" xfId="0" applyNumberFormat="1" applyFont="1" applyFill="1" applyBorder="1" applyAlignment="1">
      <alignment horizontal="center" vertical="center"/>
    </xf>
    <xf numFmtId="0" fontId="98" fillId="4" borderId="44" xfId="0" applyFont="1" applyFill="1" applyBorder="1" applyAlignment="1">
      <alignment horizontal="center" vertical="center"/>
    </xf>
    <xf numFmtId="0" fontId="97" fillId="4" borderId="45" xfId="0" applyFont="1" applyFill="1" applyBorder="1" applyAlignment="1">
      <alignment horizontal="center" vertical="center"/>
    </xf>
    <xf numFmtId="0" fontId="98" fillId="4" borderId="45" xfId="0" applyFont="1" applyFill="1" applyBorder="1" applyAlignment="1">
      <alignment horizontal="center" vertical="center"/>
    </xf>
    <xf numFmtId="0" fontId="97" fillId="4" borderId="45" xfId="0" applyFont="1" applyFill="1" applyBorder="1">
      <alignment vertical="center"/>
    </xf>
    <xf numFmtId="0" fontId="80" fillId="4" borderId="45" xfId="0" applyFont="1" applyFill="1" applyBorder="1" applyAlignment="1">
      <alignment horizontal="center" vertical="center"/>
    </xf>
    <xf numFmtId="0" fontId="165" fillId="4" borderId="45" xfId="0" applyFont="1" applyFill="1" applyBorder="1">
      <alignment vertical="center"/>
    </xf>
    <xf numFmtId="0" fontId="98" fillId="4" borderId="4" xfId="0" applyFont="1" applyFill="1" applyBorder="1" applyAlignment="1">
      <alignment horizontal="center" vertical="center"/>
    </xf>
    <xf numFmtId="176" fontId="218" fillId="0" borderId="11" xfId="0" quotePrefix="1" applyNumberFormat="1" applyFont="1" applyFill="1" applyBorder="1" applyAlignment="1">
      <alignment horizontal="center" vertical="center"/>
    </xf>
    <xf numFmtId="176" fontId="218" fillId="0" borderId="16" xfId="0" applyNumberFormat="1" applyFont="1" applyFill="1" applyBorder="1" applyAlignment="1">
      <alignment horizontal="center" vertical="center"/>
    </xf>
    <xf numFmtId="176" fontId="111" fillId="0" borderId="17" xfId="2" applyNumberFormat="1" applyFont="1" applyFill="1" applyBorder="1" applyAlignment="1" applyProtection="1">
      <alignment horizontal="center" vertical="center" shrinkToFit="1"/>
    </xf>
    <xf numFmtId="176" fontId="111" fillId="0" borderId="12" xfId="2" applyNumberFormat="1" applyFont="1" applyFill="1" applyBorder="1" applyAlignment="1" applyProtection="1">
      <alignment horizontal="center" vertical="center" shrinkToFit="1"/>
    </xf>
    <xf numFmtId="176" fontId="111" fillId="0" borderId="13" xfId="2" applyNumberFormat="1" applyFont="1" applyFill="1" applyBorder="1" applyAlignment="1" applyProtection="1">
      <alignment horizontal="center" vertical="center" shrinkToFit="1"/>
    </xf>
    <xf numFmtId="0" fontId="111" fillId="0" borderId="11" xfId="0" quotePrefix="1" applyFont="1" applyFill="1" applyBorder="1" applyAlignment="1">
      <alignment horizontal="center" vertical="center"/>
    </xf>
    <xf numFmtId="0" fontId="111" fillId="0" borderId="12" xfId="0" applyFont="1" applyFill="1" applyBorder="1" applyAlignment="1">
      <alignment horizontal="center" vertical="center"/>
    </xf>
    <xf numFmtId="0" fontId="111" fillId="0" borderId="13" xfId="0" applyFont="1" applyFill="1" applyBorder="1" applyAlignment="1">
      <alignment horizontal="center" vertical="center"/>
    </xf>
    <xf numFmtId="193" fontId="217" fillId="0" borderId="11" xfId="0" quotePrefix="1" applyNumberFormat="1" applyFont="1" applyFill="1" applyBorder="1" applyAlignment="1">
      <alignment horizontal="center" vertical="center"/>
    </xf>
    <xf numFmtId="193" fontId="217" fillId="0" borderId="12" xfId="0" applyNumberFormat="1" applyFont="1" applyFill="1" applyBorder="1" applyAlignment="1">
      <alignment horizontal="center" vertical="center"/>
    </xf>
    <xf numFmtId="193" fontId="217" fillId="0" borderId="13" xfId="0" applyNumberFormat="1" applyFont="1" applyFill="1" applyBorder="1" applyAlignment="1">
      <alignment horizontal="center" vertical="center"/>
    </xf>
    <xf numFmtId="176" fontId="218" fillId="0" borderId="12" xfId="0" applyNumberFormat="1" applyFont="1" applyFill="1" applyBorder="1" applyAlignment="1">
      <alignment horizontal="center" vertical="center"/>
    </xf>
    <xf numFmtId="176" fontId="218" fillId="0" borderId="13" xfId="0" applyNumberFormat="1" applyFont="1" applyFill="1" applyBorder="1" applyAlignment="1">
      <alignment horizontal="center" vertical="center"/>
    </xf>
    <xf numFmtId="176" fontId="218" fillId="0" borderId="13" xfId="0" quotePrefix="1" applyNumberFormat="1" applyFont="1" applyFill="1" applyBorder="1" applyAlignment="1">
      <alignment horizontal="center" vertical="center"/>
    </xf>
    <xf numFmtId="176" fontId="216" fillId="0" borderId="17" xfId="2" applyNumberFormat="1" applyFont="1" applyFill="1" applyBorder="1" applyAlignment="1" applyProtection="1">
      <alignment horizontal="center" vertical="center" shrinkToFit="1"/>
    </xf>
    <xf numFmtId="176" fontId="216" fillId="0" borderId="12" xfId="2" applyNumberFormat="1" applyFont="1" applyFill="1" applyBorder="1" applyAlignment="1" applyProtection="1">
      <alignment horizontal="center" vertical="center" shrinkToFit="1"/>
    </xf>
    <xf numFmtId="176" fontId="216" fillId="0" borderId="13" xfId="2" applyNumberFormat="1" applyFont="1" applyFill="1" applyBorder="1" applyAlignment="1" applyProtection="1">
      <alignment horizontal="center" vertical="center" shrinkToFit="1"/>
    </xf>
    <xf numFmtId="176" fontId="111" fillId="0" borderId="11" xfId="0" quotePrefix="1" applyNumberFormat="1" applyFont="1" applyFill="1" applyBorder="1" applyAlignment="1">
      <alignment horizontal="center" vertical="center"/>
    </xf>
    <xf numFmtId="176" fontId="111" fillId="0" borderId="12" xfId="0" applyNumberFormat="1" applyFont="1" applyFill="1" applyBorder="1" applyAlignment="1">
      <alignment horizontal="center" vertical="center"/>
    </xf>
    <xf numFmtId="176" fontId="111" fillId="0" borderId="13" xfId="0" applyNumberFormat="1" applyFont="1" applyFill="1" applyBorder="1" applyAlignment="1">
      <alignment horizontal="center" vertical="center"/>
    </xf>
    <xf numFmtId="176" fontId="111" fillId="0" borderId="12" xfId="0" quotePrefix="1" applyNumberFormat="1" applyFont="1" applyFill="1" applyBorder="1" applyAlignment="1">
      <alignment horizontal="center" vertical="center"/>
    </xf>
    <xf numFmtId="176" fontId="111" fillId="0" borderId="13" xfId="0" quotePrefix="1" applyNumberFormat="1" applyFont="1" applyFill="1" applyBorder="1" applyAlignment="1">
      <alignment horizontal="center" vertical="center"/>
    </xf>
    <xf numFmtId="193" fontId="217" fillId="0" borderId="21" xfId="0" quotePrefix="1" applyNumberFormat="1" applyFont="1" applyFill="1" applyBorder="1" applyAlignment="1">
      <alignment horizontal="center" vertical="center"/>
    </xf>
    <xf numFmtId="193" fontId="217" fillId="0" borderId="19" xfId="0" applyNumberFormat="1" applyFont="1" applyFill="1" applyBorder="1" applyAlignment="1">
      <alignment horizontal="center" vertical="center"/>
    </xf>
    <xf numFmtId="193" fontId="217" fillId="0" borderId="20" xfId="0" applyNumberFormat="1" applyFont="1" applyFill="1" applyBorder="1" applyAlignment="1">
      <alignment horizontal="center" vertical="center"/>
    </xf>
    <xf numFmtId="176" fontId="218" fillId="0" borderId="12" xfId="0" quotePrefix="1" applyNumberFormat="1" applyFont="1" applyFill="1" applyBorder="1" applyAlignment="1">
      <alignment horizontal="center" vertical="center"/>
    </xf>
    <xf numFmtId="176" fontId="218" fillId="0" borderId="21" xfId="0" quotePrefix="1" applyNumberFormat="1" applyFont="1" applyFill="1" applyBorder="1" applyAlignment="1">
      <alignment horizontal="center" vertical="center"/>
    </xf>
    <xf numFmtId="176" fontId="218" fillId="0" borderId="20" xfId="0" quotePrefix="1" applyNumberFormat="1" applyFont="1" applyFill="1" applyBorder="1" applyAlignment="1">
      <alignment horizontal="center" vertical="center"/>
    </xf>
    <xf numFmtId="176" fontId="218" fillId="0" borderId="23" xfId="0" applyNumberFormat="1" applyFont="1" applyFill="1" applyBorder="1" applyAlignment="1">
      <alignment horizontal="center" vertical="center"/>
    </xf>
    <xf numFmtId="192" fontId="146" fillId="0" borderId="84" xfId="0" applyNumberFormat="1" applyFont="1" applyFill="1" applyBorder="1" applyAlignment="1">
      <alignment horizontal="left" vertical="center" wrapText="1"/>
    </xf>
    <xf numFmtId="192" fontId="146" fillId="0" borderId="85" xfId="0" applyNumberFormat="1" applyFont="1" applyFill="1" applyBorder="1" applyAlignment="1">
      <alignment horizontal="left" vertical="center" wrapText="1"/>
    </xf>
    <xf numFmtId="192" fontId="146" fillId="0" borderId="86" xfId="0" applyNumberFormat="1" applyFont="1" applyFill="1" applyBorder="1" applyAlignment="1">
      <alignment horizontal="left" vertical="center" wrapText="1"/>
    </xf>
    <xf numFmtId="0" fontId="98" fillId="4" borderId="5" xfId="0" applyFont="1" applyFill="1" applyBorder="1" applyAlignment="1">
      <alignment horizontal="center" vertical="center"/>
    </xf>
    <xf numFmtId="176" fontId="111" fillId="0" borderId="62" xfId="2" applyNumberFormat="1" applyFont="1" applyFill="1" applyBorder="1" applyAlignment="1" applyProtection="1">
      <alignment horizontal="center" vertical="center" shrinkToFit="1"/>
    </xf>
    <xf numFmtId="176" fontId="111" fillId="0" borderId="63" xfId="2" applyNumberFormat="1" applyFont="1" applyFill="1" applyBorder="1" applyAlignment="1" applyProtection="1">
      <alignment horizontal="center" vertical="center" shrinkToFit="1"/>
    </xf>
    <xf numFmtId="176" fontId="111" fillId="0" borderId="66" xfId="2" applyNumberFormat="1" applyFont="1" applyFill="1" applyBorder="1" applyAlignment="1" applyProtection="1">
      <alignment horizontal="center" vertical="center" shrinkToFit="1"/>
    </xf>
    <xf numFmtId="176" fontId="111" fillId="0" borderId="8" xfId="2" applyNumberFormat="1" applyFont="1" applyFill="1" applyBorder="1" applyAlignment="1" applyProtection="1">
      <alignment horizontal="center" vertical="center" shrinkToFit="1"/>
    </xf>
    <xf numFmtId="176" fontId="111" fillId="0" borderId="9" xfId="2" applyNumberFormat="1" applyFont="1" applyFill="1" applyBorder="1" applyAlignment="1" applyProtection="1">
      <alignment horizontal="center" vertical="center" shrinkToFit="1"/>
    </xf>
    <xf numFmtId="176" fontId="111" fillId="0" borderId="10" xfId="2" applyNumberFormat="1" applyFont="1" applyFill="1" applyBorder="1" applyAlignment="1" applyProtection="1">
      <alignment horizontal="center" vertical="center" shrinkToFit="1"/>
    </xf>
    <xf numFmtId="193" fontId="217" fillId="0" borderId="12" xfId="0" quotePrefix="1" applyNumberFormat="1" applyFont="1" applyFill="1" applyBorder="1" applyAlignment="1">
      <alignment horizontal="center" vertical="center"/>
    </xf>
    <xf numFmtId="193" fontId="217" fillId="0" borderId="13" xfId="0" quotePrefix="1" applyNumberFormat="1" applyFont="1" applyFill="1" applyBorder="1" applyAlignment="1">
      <alignment horizontal="center" vertical="center"/>
    </xf>
    <xf numFmtId="176" fontId="218" fillId="0" borderId="48" xfId="0" quotePrefix="1" applyNumberFormat="1" applyFont="1" applyFill="1" applyBorder="1" applyAlignment="1">
      <alignment horizontal="center" vertical="center"/>
    </xf>
    <xf numFmtId="176" fontId="218" fillId="0" borderId="49" xfId="0" applyNumberFormat="1" applyFont="1" applyFill="1" applyBorder="1" applyAlignment="1">
      <alignment horizontal="center" vertical="center"/>
    </xf>
    <xf numFmtId="176" fontId="218" fillId="0" borderId="61" xfId="0" applyNumberFormat="1" applyFont="1" applyFill="1" applyBorder="1" applyAlignment="1">
      <alignment horizontal="center" vertical="center"/>
    </xf>
    <xf numFmtId="176" fontId="218" fillId="0" borderId="50" xfId="0" applyNumberFormat="1" applyFont="1" applyFill="1" applyBorder="1" applyAlignment="1">
      <alignment horizontal="center" vertical="center"/>
    </xf>
    <xf numFmtId="0" fontId="207" fillId="0" borderId="30" xfId="0" applyFont="1" applyBorder="1" applyAlignment="1">
      <alignment horizontal="left" vertical="center" wrapText="1"/>
    </xf>
    <xf numFmtId="0" fontId="111" fillId="0" borderId="31" xfId="0" applyFont="1" applyBorder="1" applyAlignment="1">
      <alignment horizontal="left" vertical="center" wrapText="1"/>
    </xf>
    <xf numFmtId="0" fontId="111" fillId="0" borderId="32" xfId="0" applyFont="1" applyBorder="1" applyAlignment="1">
      <alignment horizontal="left" vertical="center" wrapText="1"/>
    </xf>
    <xf numFmtId="0" fontId="98" fillId="0" borderId="1" xfId="0" applyFont="1" applyBorder="1" applyAlignment="1">
      <alignment horizontal="right"/>
    </xf>
    <xf numFmtId="176" fontId="111" fillId="0" borderId="71" xfId="2" applyNumberFormat="1" applyFont="1" applyFill="1" applyBorder="1" applyAlignment="1" applyProtection="1">
      <alignment horizontal="center" vertical="center" shrinkToFit="1"/>
    </xf>
    <xf numFmtId="176" fontId="111" fillId="0" borderId="49" xfId="2" applyNumberFormat="1" applyFont="1" applyFill="1" applyBorder="1" applyAlignment="1" applyProtection="1">
      <alignment horizontal="center" vertical="center" shrinkToFit="1"/>
    </xf>
    <xf numFmtId="176" fontId="111" fillId="0" borderId="61" xfId="2" applyNumberFormat="1" applyFont="1" applyFill="1" applyBorder="1" applyAlignment="1" applyProtection="1">
      <alignment horizontal="center" vertical="center" shrinkToFit="1"/>
    </xf>
    <xf numFmtId="0" fontId="111" fillId="0" borderId="21" xfId="0" quotePrefix="1" applyFont="1" applyFill="1" applyBorder="1" applyAlignment="1">
      <alignment horizontal="center" vertical="center"/>
    </xf>
    <xf numFmtId="0" fontId="111" fillId="0" borderId="19" xfId="0" applyFont="1" applyFill="1" applyBorder="1" applyAlignment="1">
      <alignment horizontal="center" vertical="center"/>
    </xf>
    <xf numFmtId="0" fontId="111" fillId="0" borderId="20" xfId="0" applyFont="1" applyFill="1" applyBorder="1" applyAlignment="1">
      <alignment horizontal="center" vertical="center"/>
    </xf>
    <xf numFmtId="176" fontId="218" fillId="0" borderId="19" xfId="0" applyNumberFormat="1" applyFont="1" applyFill="1" applyBorder="1" applyAlignment="1">
      <alignment horizontal="center" vertical="center"/>
    </xf>
    <xf numFmtId="176" fontId="218" fillId="0" borderId="20" xfId="0" applyNumberFormat="1" applyFont="1" applyFill="1" applyBorder="1" applyAlignment="1">
      <alignment horizontal="center" vertical="center"/>
    </xf>
    <xf numFmtId="193" fontId="217" fillId="0" borderId="48" xfId="0" quotePrefix="1" applyNumberFormat="1" applyFont="1" applyFill="1" applyBorder="1" applyAlignment="1">
      <alignment horizontal="center" vertical="center"/>
    </xf>
    <xf numFmtId="193" fontId="217" fillId="0" borderId="49" xfId="0" quotePrefix="1" applyNumberFormat="1" applyFont="1" applyFill="1" applyBorder="1" applyAlignment="1">
      <alignment horizontal="center" vertical="center"/>
    </xf>
    <xf numFmtId="193" fontId="217" fillId="0" borderId="61" xfId="0" quotePrefix="1" applyNumberFormat="1" applyFont="1" applyFill="1" applyBorder="1" applyAlignment="1">
      <alignment horizontal="center" vertical="center"/>
    </xf>
    <xf numFmtId="0" fontId="146" fillId="0" borderId="30" xfId="0" applyFont="1" applyFill="1" applyBorder="1" applyAlignment="1">
      <alignment horizontal="left" vertical="center" wrapText="1"/>
    </xf>
    <xf numFmtId="0" fontId="146" fillId="0" borderId="31" xfId="0" applyFont="1" applyFill="1" applyBorder="1" applyAlignment="1">
      <alignment horizontal="left" vertical="center" wrapText="1"/>
    </xf>
    <xf numFmtId="0" fontId="146" fillId="0" borderId="32" xfId="0" applyFont="1" applyFill="1" applyBorder="1" applyAlignment="1">
      <alignment horizontal="left" vertical="center" wrapText="1"/>
    </xf>
    <xf numFmtId="193" fontId="217" fillId="0" borderId="19" xfId="0" quotePrefix="1" applyNumberFormat="1" applyFont="1" applyFill="1" applyBorder="1" applyAlignment="1">
      <alignment horizontal="center" vertical="center"/>
    </xf>
    <xf numFmtId="193" fontId="217" fillId="0" borderId="20" xfId="0" quotePrefix="1" applyNumberFormat="1" applyFont="1" applyFill="1" applyBorder="1" applyAlignment="1">
      <alignment horizontal="center" vertical="center"/>
    </xf>
    <xf numFmtId="176" fontId="111" fillId="0" borderId="48" xfId="0" quotePrefix="1" applyNumberFormat="1" applyFont="1" applyFill="1" applyBorder="1" applyAlignment="1">
      <alignment horizontal="center" vertical="center"/>
    </xf>
    <xf numFmtId="176" fontId="111" fillId="0" borderId="49" xfId="0" applyNumberFormat="1" applyFont="1" applyFill="1" applyBorder="1" applyAlignment="1">
      <alignment horizontal="center" vertical="center"/>
    </xf>
    <xf numFmtId="176" fontId="111" fillId="0" borderId="61" xfId="0" applyNumberFormat="1" applyFont="1" applyFill="1" applyBorder="1" applyAlignment="1">
      <alignment horizontal="center" vertical="center"/>
    </xf>
    <xf numFmtId="193" fontId="217" fillId="0" borderId="49" xfId="0" applyNumberFormat="1" applyFont="1" applyFill="1" applyBorder="1" applyAlignment="1">
      <alignment horizontal="center" vertical="center"/>
    </xf>
    <xf numFmtId="193" fontId="217" fillId="0" borderId="61" xfId="0" applyNumberFormat="1" applyFont="1" applyFill="1" applyBorder="1" applyAlignment="1">
      <alignment horizontal="center" vertical="center"/>
    </xf>
    <xf numFmtId="0" fontId="146" fillId="0" borderId="84" xfId="0" applyFont="1" applyFill="1" applyBorder="1" applyAlignment="1">
      <alignment horizontal="left" vertical="center" wrapText="1"/>
    </xf>
    <xf numFmtId="0" fontId="146" fillId="0" borderId="85" xfId="0" applyFont="1" applyFill="1" applyBorder="1" applyAlignment="1">
      <alignment horizontal="left" vertical="center" wrapText="1"/>
    </xf>
    <xf numFmtId="0" fontId="146" fillId="0" borderId="86" xfId="0" applyFont="1" applyFill="1" applyBorder="1" applyAlignment="1">
      <alignment horizontal="left" vertical="center" wrapText="1"/>
    </xf>
    <xf numFmtId="0" fontId="81" fillId="0" borderId="0" xfId="338" applyFont="1" applyFill="1" applyBorder="1" applyAlignment="1">
      <alignment horizontal="center" vertical="center"/>
    </xf>
    <xf numFmtId="0" fontId="5" fillId="0" borderId="0" xfId="338" applyFont="1" applyAlignment="1">
      <alignment horizontal="center" vertical="center"/>
    </xf>
    <xf numFmtId="0" fontId="166" fillId="0" borderId="0" xfId="338" applyFont="1" applyAlignment="1">
      <alignment horizontal="center" vertical="center"/>
    </xf>
    <xf numFmtId="0" fontId="166" fillId="0" borderId="1" xfId="338" applyFont="1" applyBorder="1" applyAlignment="1">
      <alignment horizontal="center" vertical="center"/>
    </xf>
    <xf numFmtId="31" fontId="169" fillId="0" borderId="0" xfId="338" applyNumberFormat="1" applyFont="1" applyBorder="1" applyAlignment="1">
      <alignment horizontal="center" vertical="center"/>
    </xf>
    <xf numFmtId="0" fontId="135" fillId="0" borderId="49" xfId="338" applyFont="1" applyBorder="1" applyAlignment="1">
      <alignment horizontal="left" vertical="center"/>
    </xf>
    <xf numFmtId="0" fontId="135" fillId="0" borderId="0" xfId="338" applyFont="1" applyBorder="1" applyAlignment="1">
      <alignment horizontal="right" vertical="center"/>
    </xf>
    <xf numFmtId="0" fontId="135" fillId="0" borderId="49" xfId="338" applyFont="1" applyBorder="1" applyAlignment="1">
      <alignment horizontal="right" vertical="center"/>
    </xf>
    <xf numFmtId="0" fontId="95" fillId="4" borderId="87" xfId="338" applyFont="1" applyFill="1" applyBorder="1" applyAlignment="1">
      <alignment horizontal="center" vertical="center"/>
    </xf>
    <xf numFmtId="0" fontId="95" fillId="4" borderId="88" xfId="338" applyFont="1" applyFill="1" applyBorder="1" applyAlignment="1">
      <alignment horizontal="center" vertical="center"/>
    </xf>
    <xf numFmtId="0" fontId="95" fillId="4" borderId="89" xfId="338" applyFont="1" applyFill="1" applyBorder="1" applyAlignment="1">
      <alignment horizontal="center" vertical="center"/>
    </xf>
    <xf numFmtId="0" fontId="170" fillId="0" borderId="15" xfId="338" applyFont="1" applyBorder="1" applyAlignment="1">
      <alignment horizontal="center" vertical="center"/>
    </xf>
    <xf numFmtId="0" fontId="170" fillId="0" borderId="9" xfId="338" applyFont="1" applyBorder="1" applyAlignment="1">
      <alignment horizontal="center" vertical="center"/>
    </xf>
    <xf numFmtId="0" fontId="170" fillId="0" borderId="10" xfId="338" applyFont="1" applyBorder="1" applyAlignment="1">
      <alignment horizontal="center" vertical="center"/>
    </xf>
    <xf numFmtId="176" fontId="97" fillId="0" borderId="15" xfId="338" quotePrefix="1" applyNumberFormat="1" applyFont="1" applyBorder="1" applyAlignment="1">
      <alignment horizontal="center" vertical="center"/>
    </xf>
    <xf numFmtId="176" fontId="97" fillId="0" borderId="9" xfId="338" quotePrefix="1" applyNumberFormat="1" applyFont="1" applyBorder="1" applyAlignment="1">
      <alignment horizontal="center" vertical="center"/>
    </xf>
    <xf numFmtId="176" fontId="97" fillId="0" borderId="10" xfId="338" quotePrefix="1" applyNumberFormat="1" applyFont="1" applyBorder="1" applyAlignment="1">
      <alignment horizontal="center" vertical="center"/>
    </xf>
    <xf numFmtId="0" fontId="79" fillId="0" borderId="63" xfId="338" applyFont="1" applyBorder="1" applyAlignment="1">
      <alignment horizontal="center" vertical="center" wrapText="1"/>
    </xf>
    <xf numFmtId="0" fontId="164" fillId="0" borderId="11" xfId="338" applyFont="1" applyBorder="1" applyAlignment="1">
      <alignment horizontal="center" vertical="center"/>
    </xf>
    <xf numFmtId="0" fontId="164" fillId="0" borderId="12" xfId="338" applyFont="1" applyBorder="1" applyAlignment="1">
      <alignment horizontal="center" vertical="center"/>
    </xf>
    <xf numFmtId="0" fontId="164" fillId="0" borderId="13" xfId="338" applyFont="1" applyBorder="1" applyAlignment="1">
      <alignment horizontal="center" vertical="center"/>
    </xf>
    <xf numFmtId="176" fontId="97" fillId="0" borderId="21" xfId="338" quotePrefix="1" applyNumberFormat="1" applyFont="1" applyBorder="1" applyAlignment="1">
      <alignment horizontal="center" vertical="center"/>
    </xf>
    <xf numFmtId="176" fontId="97" fillId="0" borderId="19" xfId="338" applyNumberFormat="1" applyFont="1" applyBorder="1" applyAlignment="1">
      <alignment horizontal="center" vertical="center"/>
    </xf>
    <xf numFmtId="176" fontId="97" fillId="0" borderId="20" xfId="338" applyNumberFormat="1" applyFont="1" applyBorder="1" applyAlignment="1">
      <alignment horizontal="center" vertical="center"/>
    </xf>
    <xf numFmtId="0" fontId="146" fillId="0" borderId="81" xfId="1" applyFont="1" applyBorder="1" applyAlignment="1">
      <alignment horizontal="left" vertical="center"/>
    </xf>
    <xf numFmtId="0" fontId="164" fillId="0" borderId="15" xfId="338" applyFont="1" applyBorder="1" applyAlignment="1">
      <alignment horizontal="center" vertical="center"/>
    </xf>
    <xf numFmtId="0" fontId="164" fillId="0" borderId="9" xfId="338" applyFont="1" applyBorder="1" applyAlignment="1">
      <alignment horizontal="center" vertical="center"/>
    </xf>
    <xf numFmtId="0" fontId="164" fillId="0" borderId="10" xfId="338" applyFont="1" applyBorder="1" applyAlignment="1">
      <alignment horizontal="center" vertical="center"/>
    </xf>
    <xf numFmtId="0" fontId="164" fillId="0" borderId="21" xfId="338" quotePrefix="1" applyFont="1" applyBorder="1" applyAlignment="1">
      <alignment horizontal="center" vertical="center"/>
    </xf>
    <xf numFmtId="0" fontId="164" fillId="0" borderId="19" xfId="338" quotePrefix="1" applyFont="1" applyBorder="1" applyAlignment="1">
      <alignment horizontal="center" vertical="center"/>
    </xf>
    <xf numFmtId="0" fontId="164" fillId="0" borderId="20" xfId="338" quotePrefix="1" applyFont="1" applyBorder="1" applyAlignment="1">
      <alignment horizontal="center" vertical="center"/>
    </xf>
    <xf numFmtId="0" fontId="206" fillId="0" borderId="81" xfId="1" applyFont="1" applyBorder="1" applyAlignment="1">
      <alignment horizontal="left" vertical="center"/>
    </xf>
    <xf numFmtId="0" fontId="95" fillId="4" borderId="87" xfId="338" quotePrefix="1" applyFont="1" applyFill="1" applyBorder="1" applyAlignment="1">
      <alignment horizontal="center" vertical="center"/>
    </xf>
    <xf numFmtId="176" fontId="97" fillId="0" borderId="10" xfId="338" applyNumberFormat="1" applyFont="1" applyBorder="1" applyAlignment="1">
      <alignment horizontal="center" vertical="center"/>
    </xf>
    <xf numFmtId="0" fontId="164" fillId="0" borderId="22" xfId="338" applyFont="1" applyBorder="1" applyAlignment="1">
      <alignment horizontal="center" vertical="center"/>
    </xf>
    <xf numFmtId="176" fontId="97" fillId="0" borderId="22" xfId="338" quotePrefix="1" applyNumberFormat="1" applyFont="1" applyBorder="1" applyAlignment="1">
      <alignment horizontal="center" vertical="center"/>
    </xf>
    <xf numFmtId="176" fontId="97" fillId="0" borderId="22" xfId="338" applyNumberFormat="1" applyFont="1" applyBorder="1" applyAlignment="1">
      <alignment horizontal="center" vertical="center"/>
    </xf>
    <xf numFmtId="0" fontId="147" fillId="0" borderId="31" xfId="1" applyFont="1" applyBorder="1" applyAlignment="1">
      <alignment horizontal="left" vertical="center"/>
    </xf>
    <xf numFmtId="0" fontId="147" fillId="0" borderId="81" xfId="1" applyFont="1" applyBorder="1" applyAlignment="1">
      <alignment horizontal="left" vertical="center"/>
    </xf>
    <xf numFmtId="176" fontId="164" fillId="0" borderId="15" xfId="338" quotePrefix="1" applyNumberFormat="1" applyFont="1" applyBorder="1" applyAlignment="1">
      <alignment horizontal="center" vertical="center"/>
    </xf>
    <xf numFmtId="176" fontId="164" fillId="0" borderId="9" xfId="338" applyNumberFormat="1" applyFont="1" applyBorder="1" applyAlignment="1">
      <alignment horizontal="center" vertical="center"/>
    </xf>
    <xf numFmtId="176" fontId="164" fillId="0" borderId="10" xfId="338" applyNumberFormat="1" applyFont="1" applyBorder="1" applyAlignment="1">
      <alignment horizontal="center" vertical="center"/>
    </xf>
    <xf numFmtId="0" fontId="164" fillId="0" borderId="21" xfId="338" applyFont="1" applyBorder="1" applyAlignment="1">
      <alignment horizontal="center" vertical="center"/>
    </xf>
    <xf numFmtId="0" fontId="164" fillId="0" borderId="19" xfId="338" applyFont="1" applyBorder="1" applyAlignment="1">
      <alignment horizontal="center" vertical="center"/>
    </xf>
    <xf numFmtId="0" fontId="164" fillId="0" borderId="20" xfId="338" applyFont="1" applyBorder="1" applyAlignment="1">
      <alignment horizontal="center" vertical="center"/>
    </xf>
    <xf numFmtId="176" fontId="164" fillId="0" borderId="11" xfId="338" quotePrefix="1" applyNumberFormat="1" applyFont="1" applyBorder="1" applyAlignment="1">
      <alignment horizontal="center" vertical="center"/>
    </xf>
    <xf numFmtId="176" fontId="164" fillId="0" borderId="12" xfId="338" applyNumberFormat="1" applyFont="1" applyBorder="1" applyAlignment="1">
      <alignment horizontal="center" vertical="center"/>
    </xf>
    <xf numFmtId="176" fontId="164" fillId="0" borderId="13" xfId="338" applyNumberFormat="1" applyFont="1" applyBorder="1" applyAlignment="1">
      <alignment horizontal="center" vertical="center"/>
    </xf>
    <xf numFmtId="0" fontId="164" fillId="0" borderId="11" xfId="338" quotePrefix="1" applyFont="1" applyBorder="1" applyAlignment="1">
      <alignment horizontal="center" vertical="center"/>
    </xf>
    <xf numFmtId="176" fontId="97" fillId="0" borderId="11" xfId="338" applyNumberFormat="1" applyFont="1" applyBorder="1" applyAlignment="1">
      <alignment horizontal="center" vertical="center"/>
    </xf>
    <xf numFmtId="176" fontId="97" fillId="0" borderId="13" xfId="338" applyNumberFormat="1" applyFont="1" applyBorder="1" applyAlignment="1">
      <alignment horizontal="center" vertical="center"/>
    </xf>
    <xf numFmtId="0" fontId="205" fillId="0" borderId="11" xfId="338" applyFont="1" applyBorder="1" applyAlignment="1">
      <alignment horizontal="left" vertical="center" wrapText="1"/>
    </xf>
    <xf numFmtId="0" fontId="205" fillId="0" borderId="12" xfId="338" applyFont="1" applyBorder="1" applyAlignment="1">
      <alignment horizontal="left" vertical="center"/>
    </xf>
    <xf numFmtId="0" fontId="205" fillId="0" borderId="13" xfId="338" applyFont="1" applyBorder="1" applyAlignment="1">
      <alignment horizontal="left" vertical="center"/>
    </xf>
    <xf numFmtId="0" fontId="79" fillId="0" borderId="11" xfId="338" applyFont="1" applyBorder="1" applyAlignment="1">
      <alignment horizontal="left" vertical="center" wrapText="1"/>
    </xf>
    <xf numFmtId="0" fontId="79" fillId="0" borderId="12" xfId="338" applyFont="1" applyBorder="1" applyAlignment="1">
      <alignment horizontal="left" vertical="center" wrapText="1"/>
    </xf>
    <xf numFmtId="0" fontId="79" fillId="0" borderId="13" xfId="338" applyFont="1" applyBorder="1" applyAlignment="1">
      <alignment horizontal="left" vertical="center" wrapText="1"/>
    </xf>
    <xf numFmtId="0" fontId="147" fillId="0" borderId="17" xfId="1" applyFont="1" applyBorder="1" applyAlignment="1">
      <alignment horizontal="left" vertical="center"/>
    </xf>
    <xf numFmtId="0" fontId="147" fillId="0" borderId="12" xfId="1" applyFont="1" applyBorder="1" applyAlignment="1">
      <alignment horizontal="left" vertical="center"/>
    </xf>
    <xf numFmtId="0" fontId="147" fillId="0" borderId="13" xfId="1" applyFont="1" applyBorder="1" applyAlignment="1">
      <alignment horizontal="left" vertical="center"/>
    </xf>
    <xf numFmtId="0" fontId="172" fillId="0" borderId="0" xfId="2" applyFont="1" applyBorder="1" applyAlignment="1">
      <alignment horizontal="center"/>
    </xf>
    <xf numFmtId="0" fontId="159" fillId="0" borderId="0" xfId="338" applyFont="1" applyBorder="1" applyAlignment="1">
      <alignment horizontal="center" vertical="center" wrapText="1"/>
    </xf>
    <xf numFmtId="176" fontId="20" fillId="4" borderId="87" xfId="2" applyNumberFormat="1" applyFont="1" applyFill="1" applyBorder="1" applyAlignment="1">
      <alignment horizontal="center" vertical="center"/>
    </xf>
    <xf numFmtId="176" fontId="20" fillId="4" borderId="88" xfId="2" applyNumberFormat="1" applyFont="1" applyFill="1" applyBorder="1" applyAlignment="1">
      <alignment horizontal="center" vertical="center"/>
    </xf>
    <xf numFmtId="176" fontId="20" fillId="4" borderId="89" xfId="2" applyNumberFormat="1" applyFont="1" applyFill="1" applyBorder="1" applyAlignment="1">
      <alignment horizontal="center" vertical="center"/>
    </xf>
    <xf numFmtId="176" fontId="97" fillId="0" borderId="15" xfId="2" applyNumberFormat="1" applyFont="1" applyFill="1" applyBorder="1" applyAlignment="1" applyProtection="1">
      <alignment horizontal="center" vertical="center" shrinkToFit="1"/>
    </xf>
    <xf numFmtId="0" fontId="97" fillId="0" borderId="91" xfId="338" applyFont="1" applyFill="1" applyBorder="1" applyAlignment="1">
      <alignment horizontal="center" vertical="center"/>
    </xf>
    <xf numFmtId="0" fontId="97" fillId="0" borderId="92" xfId="338" applyFont="1" applyFill="1" applyBorder="1" applyAlignment="1">
      <alignment horizontal="center" vertical="center"/>
    </xf>
    <xf numFmtId="176" fontId="97" fillId="0" borderId="11" xfId="2" applyNumberFormat="1" applyFont="1" applyFill="1" applyBorder="1" applyAlignment="1" applyProtection="1">
      <alignment horizontal="center" vertical="center" shrinkToFit="1"/>
    </xf>
    <xf numFmtId="0" fontId="205" fillId="0" borderId="18" xfId="1" applyFont="1" applyBorder="1" applyAlignment="1">
      <alignment horizontal="left" vertical="center" wrapText="1"/>
    </xf>
    <xf numFmtId="0" fontId="205" fillId="0" borderId="19" xfId="1" applyFont="1" applyBorder="1" applyAlignment="1">
      <alignment horizontal="left" vertical="center"/>
    </xf>
    <xf numFmtId="0" fontId="205" fillId="0" borderId="20" xfId="1" applyFont="1" applyBorder="1" applyAlignment="1">
      <alignment horizontal="left" vertical="center"/>
    </xf>
    <xf numFmtId="0" fontId="112" fillId="0" borderId="11" xfId="2" applyNumberFormat="1" applyFont="1" applyFill="1" applyBorder="1" applyAlignment="1" applyProtection="1">
      <alignment horizontal="left" vertical="center" wrapText="1" shrinkToFit="1"/>
    </xf>
    <xf numFmtId="0" fontId="112" fillId="0" borderId="12" xfId="2" applyNumberFormat="1" applyFont="1" applyFill="1" applyBorder="1" applyAlignment="1" applyProtection="1">
      <alignment horizontal="left" vertical="center" shrinkToFit="1"/>
    </xf>
    <xf numFmtId="0" fontId="112" fillId="0" borderId="13" xfId="2" applyNumberFormat="1" applyFont="1" applyFill="1" applyBorder="1" applyAlignment="1" applyProtection="1">
      <alignment horizontal="left" vertical="center" shrinkToFit="1"/>
    </xf>
    <xf numFmtId="176" fontId="97" fillId="0" borderId="11" xfId="338" quotePrefix="1" applyNumberFormat="1" applyFont="1" applyFill="1" applyBorder="1" applyAlignment="1">
      <alignment horizontal="center" vertical="center"/>
    </xf>
    <xf numFmtId="176" fontId="97" fillId="0" borderId="13" xfId="338" quotePrefix="1" applyNumberFormat="1" applyFont="1" applyFill="1" applyBorder="1" applyAlignment="1">
      <alignment horizontal="center" vertical="center"/>
    </xf>
    <xf numFmtId="176" fontId="97" fillId="0" borderId="15" xfId="2" quotePrefix="1" applyNumberFormat="1" applyFont="1" applyFill="1" applyBorder="1" applyAlignment="1" applyProtection="1">
      <alignment horizontal="center" vertical="center"/>
    </xf>
    <xf numFmtId="176" fontId="97" fillId="0" borderId="9" xfId="2" applyNumberFormat="1" applyFont="1" applyFill="1" applyBorder="1" applyAlignment="1" applyProtection="1">
      <alignment horizontal="center" vertical="center"/>
    </xf>
    <xf numFmtId="176" fontId="97" fillId="0" borderId="10" xfId="2" applyNumberFormat="1" applyFont="1" applyFill="1" applyBorder="1" applyAlignment="1" applyProtection="1">
      <alignment horizontal="center" vertical="center"/>
    </xf>
    <xf numFmtId="176" fontId="97" fillId="0" borderId="11" xfId="2" quotePrefix="1" applyNumberFormat="1" applyFont="1" applyFill="1" applyBorder="1" applyAlignment="1" applyProtection="1">
      <alignment horizontal="center" vertical="center"/>
    </xf>
    <xf numFmtId="176" fontId="97" fillId="0" borderId="12" xfId="2" applyNumberFormat="1" applyFont="1" applyFill="1" applyBorder="1" applyAlignment="1" applyProtection="1">
      <alignment horizontal="center" vertical="center"/>
    </xf>
    <xf numFmtId="176" fontId="97" fillId="0" borderId="13" xfId="2" applyNumberFormat="1" applyFont="1" applyFill="1" applyBorder="1" applyAlignment="1" applyProtection="1">
      <alignment horizontal="center" vertical="center"/>
    </xf>
    <xf numFmtId="176" fontId="97" fillId="0" borderId="53" xfId="338" quotePrefix="1" applyNumberFormat="1" applyFont="1" applyBorder="1" applyAlignment="1">
      <alignment horizontal="center" vertical="center"/>
    </xf>
    <xf numFmtId="176" fontId="97" fillId="0" borderId="95" xfId="338" quotePrefix="1" applyNumberFormat="1" applyFont="1" applyBorder="1" applyAlignment="1">
      <alignment horizontal="center" vertical="center"/>
    </xf>
    <xf numFmtId="176" fontId="97" fillId="0" borderId="11" xfId="338" quotePrefix="1" applyNumberFormat="1" applyFont="1" applyBorder="1" applyAlignment="1">
      <alignment horizontal="center" vertical="center"/>
    </xf>
    <xf numFmtId="176" fontId="97" fillId="0" borderId="13" xfId="338" quotePrefix="1" applyNumberFormat="1" applyFont="1" applyBorder="1" applyAlignment="1">
      <alignment horizontal="center" vertical="center"/>
    </xf>
    <xf numFmtId="176" fontId="97" fillId="0" borderId="48" xfId="338" quotePrefix="1" applyNumberFormat="1" applyFont="1" applyBorder="1" applyAlignment="1">
      <alignment horizontal="center" vertical="center"/>
    </xf>
    <xf numFmtId="176" fontId="97" fillId="0" borderId="61" xfId="338" quotePrefix="1" applyNumberFormat="1" applyFont="1" applyBorder="1" applyAlignment="1">
      <alignment horizontal="center" vertical="center"/>
    </xf>
    <xf numFmtId="0" fontId="20" fillId="4" borderId="87" xfId="338" applyFont="1" applyFill="1" applyBorder="1" applyAlignment="1">
      <alignment horizontal="center" vertical="center"/>
    </xf>
    <xf numFmtId="0" fontId="20" fillId="4" borderId="89" xfId="338" applyFont="1" applyFill="1" applyBorder="1" applyAlignment="1">
      <alignment horizontal="center" vertical="center"/>
    </xf>
    <xf numFmtId="176" fontId="97" fillId="0" borderId="15" xfId="338" quotePrefix="1" applyNumberFormat="1" applyFont="1" applyFill="1" applyBorder="1" applyAlignment="1">
      <alignment horizontal="center" vertical="center"/>
    </xf>
    <xf numFmtId="176" fontId="97" fillId="0" borderId="10" xfId="338" quotePrefix="1" applyNumberFormat="1" applyFont="1" applyFill="1" applyBorder="1" applyAlignment="1">
      <alignment horizontal="center" vertical="center"/>
    </xf>
    <xf numFmtId="176" fontId="97" fillId="0" borderId="11" xfId="338" applyNumberFormat="1" applyFont="1" applyFill="1" applyBorder="1" applyAlignment="1">
      <alignment horizontal="center" vertical="center"/>
    </xf>
    <xf numFmtId="176" fontId="97" fillId="0" borderId="13" xfId="338" applyNumberFormat="1" applyFont="1" applyFill="1" applyBorder="1" applyAlignment="1">
      <alignment horizontal="center" vertical="center"/>
    </xf>
    <xf numFmtId="0" fontId="82" fillId="0" borderId="11" xfId="2" applyNumberFormat="1" applyFont="1" applyFill="1" applyBorder="1" applyAlignment="1" applyProtection="1">
      <alignment horizontal="center" vertical="center" shrinkToFit="1"/>
    </xf>
    <xf numFmtId="0" fontId="82" fillId="0" borderId="12" xfId="2" applyNumberFormat="1" applyFont="1" applyFill="1" applyBorder="1" applyAlignment="1" applyProtection="1">
      <alignment horizontal="center" vertical="center" shrinkToFit="1"/>
    </xf>
    <xf numFmtId="0" fontId="82" fillId="0" borderId="13" xfId="2" applyNumberFormat="1" applyFont="1" applyFill="1" applyBorder="1" applyAlignment="1" applyProtection="1">
      <alignment horizontal="center" vertical="center" shrinkToFit="1"/>
    </xf>
    <xf numFmtId="0" fontId="174" fillId="0" borderId="11" xfId="2" applyNumberFormat="1" applyFont="1" applyFill="1" applyBorder="1" applyAlignment="1" applyProtection="1">
      <alignment horizontal="left" vertical="center" wrapText="1" shrinkToFit="1"/>
    </xf>
    <xf numFmtId="0" fontId="174" fillId="0" borderId="12" xfId="2" applyNumberFormat="1" applyFont="1" applyFill="1" applyBorder="1" applyAlignment="1" applyProtection="1">
      <alignment horizontal="left" vertical="center" shrinkToFit="1"/>
    </xf>
    <xf numFmtId="0" fontId="174" fillId="0" borderId="13" xfId="2" applyNumberFormat="1" applyFont="1" applyFill="1" applyBorder="1" applyAlignment="1" applyProtection="1">
      <alignment horizontal="left" vertical="center" shrinkToFit="1"/>
    </xf>
    <xf numFmtId="0" fontId="164" fillId="0" borderId="65" xfId="338" applyFont="1" applyBorder="1" applyAlignment="1">
      <alignment horizontal="center" vertical="center"/>
    </xf>
    <xf numFmtId="0" fontId="164" fillId="0" borderId="63" xfId="338" applyFont="1" applyBorder="1" applyAlignment="1">
      <alignment horizontal="center" vertical="center"/>
    </xf>
    <xf numFmtId="0" fontId="164" fillId="0" borderId="66" xfId="338" applyFont="1" applyBorder="1" applyAlignment="1">
      <alignment horizontal="center" vertical="center"/>
    </xf>
    <xf numFmtId="176" fontId="170" fillId="0" borderId="65" xfId="338" applyNumberFormat="1" applyFont="1" applyBorder="1" applyAlignment="1">
      <alignment horizontal="center" vertical="center"/>
    </xf>
    <xf numFmtId="176" fontId="164" fillId="0" borderId="66" xfId="338" applyNumberFormat="1" applyFont="1" applyBorder="1" applyAlignment="1">
      <alignment horizontal="center" vertical="center"/>
    </xf>
    <xf numFmtId="0" fontId="177" fillId="0" borderId="0" xfId="0" applyFont="1" applyFill="1" applyBorder="1" applyAlignment="1">
      <alignment horizontal="left" vertical="center"/>
    </xf>
    <xf numFmtId="0" fontId="178" fillId="0" borderId="0" xfId="0" applyFont="1" applyFill="1" applyBorder="1" applyAlignment="1">
      <alignment horizontal="center" vertical="center"/>
    </xf>
    <xf numFmtId="0" fontId="180" fillId="0" borderId="0" xfId="0" applyFont="1" applyFill="1" applyBorder="1" applyAlignment="1">
      <alignment horizontal="center" vertical="center"/>
    </xf>
    <xf numFmtId="0" fontId="125" fillId="4" borderId="3" xfId="0" applyFont="1" applyFill="1" applyBorder="1" applyAlignment="1">
      <alignment horizontal="center" vertical="center"/>
    </xf>
    <xf numFmtId="0" fontId="125" fillId="4" borderId="4" xfId="0" applyFont="1" applyFill="1" applyBorder="1" applyAlignment="1">
      <alignment horizontal="center" vertical="center"/>
    </xf>
    <xf numFmtId="0" fontId="125" fillId="4" borderId="5" xfId="0" applyFont="1" applyFill="1" applyBorder="1" applyAlignment="1">
      <alignment horizontal="center" vertical="center"/>
    </xf>
    <xf numFmtId="0" fontId="125" fillId="4" borderId="6" xfId="0" applyFont="1" applyFill="1" applyBorder="1" applyAlignment="1">
      <alignment horizontal="center" vertical="center"/>
    </xf>
    <xf numFmtId="0" fontId="125" fillId="4" borderId="6" xfId="0" applyFont="1" applyFill="1" applyBorder="1" applyAlignment="1">
      <alignment horizontal="center" vertical="center" wrapText="1"/>
    </xf>
    <xf numFmtId="0" fontId="125" fillId="4" borderId="4" xfId="0" applyFont="1" applyFill="1" applyBorder="1" applyAlignment="1">
      <alignment horizontal="center" vertical="center" wrapText="1"/>
    </xf>
    <xf numFmtId="0" fontId="125" fillId="4" borderId="5" xfId="0" applyFont="1" applyFill="1" applyBorder="1" applyAlignment="1">
      <alignment horizontal="center" vertical="center" wrapText="1"/>
    </xf>
    <xf numFmtId="0" fontId="125" fillId="4" borderId="7" xfId="0" applyFont="1" applyFill="1" applyBorder="1" applyAlignment="1">
      <alignment horizontal="center" vertical="center"/>
    </xf>
    <xf numFmtId="177" fontId="97" fillId="0" borderId="11" xfId="0" applyNumberFormat="1" applyFont="1" applyFill="1" applyBorder="1" applyAlignment="1">
      <alignment horizontal="center" vertical="center"/>
    </xf>
    <xf numFmtId="177" fontId="97" fillId="0" borderId="12" xfId="0" applyNumberFormat="1" applyFont="1" applyFill="1" applyBorder="1" applyAlignment="1">
      <alignment horizontal="center" vertical="center"/>
    </xf>
    <xf numFmtId="177" fontId="97" fillId="0" borderId="16" xfId="0" applyNumberFormat="1" applyFont="1" applyFill="1" applyBorder="1" applyAlignment="1">
      <alignment horizontal="center" vertical="center"/>
    </xf>
    <xf numFmtId="177" fontId="97" fillId="0" borderId="11" xfId="0" quotePrefix="1" applyNumberFormat="1" applyFont="1" applyFill="1" applyBorder="1" applyAlignment="1">
      <alignment horizontal="center" vertical="center"/>
    </xf>
    <xf numFmtId="177" fontId="97" fillId="0" borderId="13" xfId="0" applyNumberFormat="1" applyFont="1" applyFill="1" applyBorder="1" applyAlignment="1">
      <alignment horizontal="center" vertical="center"/>
    </xf>
    <xf numFmtId="177" fontId="97" fillId="0" borderId="15" xfId="0" quotePrefix="1" applyNumberFormat="1" applyFont="1" applyFill="1" applyBorder="1" applyAlignment="1">
      <alignment horizontal="center" vertical="center"/>
    </xf>
    <xf numFmtId="177" fontId="97" fillId="0" borderId="9" xfId="0" applyNumberFormat="1" applyFont="1" applyFill="1" applyBorder="1" applyAlignment="1">
      <alignment horizontal="center" vertical="center"/>
    </xf>
    <xf numFmtId="177" fontId="97" fillId="0" borderId="10" xfId="0" applyNumberFormat="1" applyFont="1" applyFill="1" applyBorder="1" applyAlignment="1">
      <alignment horizontal="center" vertical="center"/>
    </xf>
    <xf numFmtId="193" fontId="97" fillId="0" borderId="53" xfId="0" quotePrefix="1" applyNumberFormat="1" applyFont="1" applyFill="1" applyBorder="1" applyAlignment="1">
      <alignment horizontal="center" vertical="center"/>
    </xf>
    <xf numFmtId="193" fontId="97" fillId="0" borderId="54" xfId="0" applyNumberFormat="1" applyFont="1" applyFill="1" applyBorder="1" applyAlignment="1">
      <alignment horizontal="center" vertical="center"/>
    </xf>
    <xf numFmtId="193" fontId="97" fillId="0" borderId="95" xfId="0" applyNumberFormat="1" applyFont="1" applyFill="1" applyBorder="1" applyAlignment="1">
      <alignment horizontal="center" vertical="center"/>
    </xf>
    <xf numFmtId="176" fontId="98" fillId="0" borderId="53" xfId="0" quotePrefix="1" applyNumberFormat="1" applyFont="1" applyFill="1" applyBorder="1" applyAlignment="1">
      <alignment horizontal="center" vertical="center"/>
    </xf>
    <xf numFmtId="176" fontId="98" fillId="0" borderId="54" xfId="0" applyNumberFormat="1" applyFont="1" applyFill="1" applyBorder="1" applyAlignment="1">
      <alignment horizontal="center" vertical="center"/>
    </xf>
    <xf numFmtId="176" fontId="98" fillId="0" borderId="95" xfId="0" applyNumberFormat="1" applyFont="1" applyFill="1" applyBorder="1" applyAlignment="1">
      <alignment horizontal="center" vertical="center"/>
    </xf>
    <xf numFmtId="176" fontId="97" fillId="0" borderId="53" xfId="0" quotePrefix="1" applyNumberFormat="1" applyFont="1" applyFill="1" applyBorder="1" applyAlignment="1">
      <alignment horizontal="center" vertical="center"/>
    </xf>
    <xf numFmtId="176" fontId="97" fillId="0" borderId="95" xfId="0" applyNumberFormat="1" applyFont="1" applyFill="1" applyBorder="1" applyAlignment="1">
      <alignment horizontal="center" vertical="center"/>
    </xf>
    <xf numFmtId="0" fontId="174" fillId="0" borderId="18" xfId="0" applyFont="1" applyFill="1" applyBorder="1" applyAlignment="1">
      <alignment horizontal="center" vertical="center" wrapText="1"/>
    </xf>
    <xf numFmtId="0" fontId="181" fillId="0" borderId="19" xfId="0" applyFont="1" applyFill="1" applyBorder="1" applyAlignment="1">
      <alignment horizontal="center" vertical="center"/>
    </xf>
    <xf numFmtId="0" fontId="181" fillId="0" borderId="23" xfId="0" applyFont="1" applyFill="1" applyBorder="1" applyAlignment="1">
      <alignment horizontal="center" vertical="center"/>
    </xf>
    <xf numFmtId="176" fontId="97" fillId="0" borderId="17" xfId="2" quotePrefix="1" applyNumberFormat="1" applyFont="1" applyFill="1" applyBorder="1" applyAlignment="1" applyProtection="1">
      <alignment horizontal="center" vertical="center" shrinkToFit="1"/>
    </xf>
    <xf numFmtId="176" fontId="97" fillId="0" borderId="12" xfId="2" quotePrefix="1" applyNumberFormat="1" applyFont="1" applyFill="1" applyBorder="1" applyAlignment="1" applyProtection="1">
      <alignment horizontal="center" vertical="center" shrinkToFit="1"/>
    </xf>
    <xf numFmtId="176" fontId="97" fillId="0" borderId="13" xfId="2" quotePrefix="1" applyNumberFormat="1" applyFont="1" applyFill="1" applyBorder="1" applyAlignment="1" applyProtection="1">
      <alignment horizontal="center" vertical="center" shrinkToFit="1"/>
    </xf>
    <xf numFmtId="177" fontId="111" fillId="0" borderId="56" xfId="0" applyNumberFormat="1" applyFont="1" applyFill="1" applyBorder="1" applyAlignment="1">
      <alignment horizontal="center" vertical="center"/>
    </xf>
    <xf numFmtId="177" fontId="111" fillId="0" borderId="0" xfId="0" applyNumberFormat="1" applyFont="1" applyFill="1" applyBorder="1" applyAlignment="1">
      <alignment horizontal="center" vertical="center"/>
    </xf>
    <xf numFmtId="177" fontId="111" fillId="0" borderId="57" xfId="0" applyNumberFormat="1" applyFont="1" applyFill="1" applyBorder="1" applyAlignment="1">
      <alignment horizontal="center" vertical="center"/>
    </xf>
    <xf numFmtId="0" fontId="97" fillId="0" borderId="17"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13" xfId="0" applyFont="1" applyFill="1" applyBorder="1" applyAlignment="1">
      <alignment horizontal="center" vertical="center"/>
    </xf>
    <xf numFmtId="0" fontId="97" fillId="0" borderId="11" xfId="0" quotePrefix="1" applyFont="1" applyFill="1" applyBorder="1" applyAlignment="1">
      <alignment horizontal="center" vertical="center"/>
    </xf>
    <xf numFmtId="0" fontId="97" fillId="0" borderId="8" xfId="0" applyFont="1" applyFill="1" applyBorder="1" applyAlignment="1">
      <alignment horizontal="center" vertical="center"/>
    </xf>
    <xf numFmtId="0" fontId="97" fillId="0" borderId="9" xfId="0" applyFont="1" applyFill="1" applyBorder="1" applyAlignment="1">
      <alignment horizontal="center" vertical="center"/>
    </xf>
    <xf numFmtId="0" fontId="97" fillId="0" borderId="10" xfId="0" applyFont="1" applyFill="1" applyBorder="1" applyAlignment="1">
      <alignment horizontal="center" vertical="center"/>
    </xf>
    <xf numFmtId="0" fontId="97" fillId="0" borderId="15" xfId="0" quotePrefix="1" applyFont="1" applyFill="1" applyBorder="1" applyAlignment="1">
      <alignment horizontal="center" vertical="center"/>
    </xf>
    <xf numFmtId="0" fontId="105" fillId="0" borderId="1" xfId="0" applyFont="1" applyBorder="1" applyAlignment="1">
      <alignment horizontal="center" vertical="center"/>
    </xf>
    <xf numFmtId="177" fontId="97" fillId="0" borderId="56" xfId="0" applyNumberFormat="1" applyFont="1" applyFill="1" applyBorder="1" applyAlignment="1">
      <alignment horizontal="center" vertical="center" wrapText="1"/>
    </xf>
    <xf numFmtId="177" fontId="97" fillId="0" borderId="0" xfId="0" applyNumberFormat="1" applyFont="1" applyFill="1" applyBorder="1" applyAlignment="1">
      <alignment horizontal="center" vertical="center" wrapText="1"/>
    </xf>
    <xf numFmtId="177" fontId="97" fillId="0" borderId="57" xfId="0" applyNumberFormat="1" applyFont="1" applyFill="1" applyBorder="1" applyAlignment="1">
      <alignment horizontal="center" vertical="center" wrapText="1"/>
    </xf>
    <xf numFmtId="0" fontId="182" fillId="0" borderId="18" xfId="0" applyFont="1" applyFill="1" applyBorder="1" applyAlignment="1">
      <alignment horizontal="center" vertical="center" wrapText="1"/>
    </xf>
    <xf numFmtId="0" fontId="183" fillId="0" borderId="19" xfId="0" applyFont="1" applyFill="1" applyBorder="1" applyAlignment="1">
      <alignment horizontal="center" vertical="center"/>
    </xf>
    <xf numFmtId="0" fontId="183" fillId="0" borderId="23" xfId="0" applyFont="1" applyFill="1" applyBorder="1" applyAlignment="1">
      <alignment horizontal="center" vertical="center"/>
    </xf>
    <xf numFmtId="177" fontId="184" fillId="0" borderId="18" xfId="0" applyNumberFormat="1" applyFont="1" applyBorder="1" applyAlignment="1">
      <alignment horizontal="center" vertical="center" wrapText="1"/>
    </xf>
    <xf numFmtId="177" fontId="184" fillId="0" borderId="19" xfId="0" applyNumberFormat="1" applyFont="1" applyBorder="1" applyAlignment="1">
      <alignment horizontal="center" vertical="center"/>
    </xf>
    <xf numFmtId="177" fontId="184" fillId="0" borderId="20" xfId="0" applyNumberFormat="1" applyFont="1" applyBorder="1" applyAlignment="1">
      <alignment horizontal="center" vertical="center"/>
    </xf>
    <xf numFmtId="0" fontId="97" fillId="0" borderId="17" xfId="0" applyFont="1" applyFill="1" applyBorder="1" applyAlignment="1">
      <alignment horizontal="center" vertical="center" wrapText="1"/>
    </xf>
    <xf numFmtId="0" fontId="97" fillId="0" borderId="12" xfId="0" applyFont="1" applyFill="1" applyBorder="1" applyAlignment="1">
      <alignment horizontal="center" vertical="center" wrapText="1"/>
    </xf>
    <xf numFmtId="0" fontId="97" fillId="0" borderId="13" xfId="0" applyFont="1" applyFill="1" applyBorder="1" applyAlignment="1">
      <alignment horizontal="center" vertical="center" wrapText="1"/>
    </xf>
    <xf numFmtId="0" fontId="97" fillId="0" borderId="8" xfId="0" applyFont="1" applyFill="1" applyBorder="1" applyAlignment="1">
      <alignment horizontal="center" vertical="center" wrapText="1"/>
    </xf>
    <xf numFmtId="0" fontId="97" fillId="0" borderId="9" xfId="0" applyFont="1" applyFill="1" applyBorder="1" applyAlignment="1">
      <alignment horizontal="center" vertical="center" wrapText="1"/>
    </xf>
    <xf numFmtId="0" fontId="97" fillId="0" borderId="10" xfId="0" applyFont="1" applyFill="1" applyBorder="1" applyAlignment="1">
      <alignment horizontal="center" vertical="center" wrapText="1"/>
    </xf>
    <xf numFmtId="0" fontId="187" fillId="0" borderId="0" xfId="0" applyFont="1" applyFill="1" applyBorder="1" applyAlignment="1">
      <alignment horizontal="left" vertical="center" wrapText="1"/>
    </xf>
    <xf numFmtId="0" fontId="186" fillId="0" borderId="0" xfId="0" applyFont="1" applyAlignment="1">
      <alignment horizontal="center" vertical="center"/>
    </xf>
    <xf numFmtId="0" fontId="106" fillId="0" borderId="0" xfId="0" applyFont="1" applyAlignment="1">
      <alignment horizontal="center" vertical="center"/>
    </xf>
    <xf numFmtId="0" fontId="106" fillId="0" borderId="1" xfId="0" applyFont="1" applyBorder="1" applyAlignment="1">
      <alignment horizontal="center" vertical="center"/>
    </xf>
    <xf numFmtId="0" fontId="86" fillId="0" borderId="0" xfId="2" applyFont="1" applyBorder="1" applyAlignment="1">
      <alignment horizontal="center" vertical="center"/>
    </xf>
    <xf numFmtId="0" fontId="64" fillId="0" borderId="0" xfId="0" applyFont="1" applyFill="1" applyBorder="1" applyAlignment="1">
      <alignment horizontal="left" vertical="center" wrapText="1"/>
    </xf>
    <xf numFmtId="176" fontId="190" fillId="4" borderId="87" xfId="2" applyNumberFormat="1" applyFont="1" applyFill="1" applyBorder="1" applyAlignment="1">
      <alignment horizontal="center" vertical="center"/>
    </xf>
    <xf numFmtId="176" fontId="190" fillId="4" borderId="88" xfId="2" applyNumberFormat="1" applyFont="1" applyFill="1" applyBorder="1" applyAlignment="1">
      <alignment horizontal="center" vertical="center"/>
    </xf>
    <xf numFmtId="176" fontId="190" fillId="4" borderId="89" xfId="2" applyNumberFormat="1" applyFont="1" applyFill="1" applyBorder="1" applyAlignment="1">
      <alignment horizontal="center" vertical="center"/>
    </xf>
    <xf numFmtId="0" fontId="98" fillId="0" borderId="11" xfId="2" applyNumberFormat="1" applyFont="1" applyFill="1" applyBorder="1" applyAlignment="1" applyProtection="1">
      <alignment horizontal="center" vertical="center" wrapText="1" shrinkToFit="1"/>
    </xf>
    <xf numFmtId="0" fontId="98" fillId="0" borderId="12" xfId="2" applyNumberFormat="1" applyFont="1" applyFill="1" applyBorder="1" applyAlignment="1" applyProtection="1">
      <alignment horizontal="center" vertical="center" shrinkToFit="1"/>
    </xf>
    <xf numFmtId="0" fontId="98" fillId="0" borderId="13" xfId="2" applyNumberFormat="1" applyFont="1" applyFill="1" applyBorder="1" applyAlignment="1" applyProtection="1">
      <alignment horizontal="center" vertical="center" shrinkToFit="1"/>
    </xf>
    <xf numFmtId="0" fontId="151" fillId="0" borderId="11" xfId="2" applyNumberFormat="1" applyFont="1" applyFill="1" applyBorder="1" applyAlignment="1" applyProtection="1">
      <alignment horizontal="center" vertical="top" wrapText="1" shrinkToFit="1"/>
    </xf>
    <xf numFmtId="0" fontId="151" fillId="0" borderId="12" xfId="2" applyNumberFormat="1" applyFont="1" applyFill="1" applyBorder="1" applyAlignment="1" applyProtection="1">
      <alignment horizontal="center" vertical="top" wrapText="1" shrinkToFit="1"/>
    </xf>
    <xf numFmtId="0" fontId="151" fillId="0" borderId="13" xfId="2" applyNumberFormat="1" applyFont="1" applyFill="1" applyBorder="1" applyAlignment="1" applyProtection="1">
      <alignment horizontal="center" vertical="top" wrapText="1" shrinkToFit="1"/>
    </xf>
    <xf numFmtId="176" fontId="194" fillId="4" borderId="87" xfId="2" applyNumberFormat="1" applyFont="1" applyFill="1" applyBorder="1" applyAlignment="1">
      <alignment horizontal="center" vertical="center"/>
    </xf>
    <xf numFmtId="176" fontId="194" fillId="4" borderId="88" xfId="2" applyNumberFormat="1" applyFont="1" applyFill="1" applyBorder="1" applyAlignment="1">
      <alignment horizontal="center" vertical="center"/>
    </xf>
    <xf numFmtId="176" fontId="194" fillId="4" borderId="89" xfId="2" applyNumberFormat="1" applyFont="1" applyFill="1" applyBorder="1" applyAlignment="1">
      <alignment horizontal="center" vertical="center"/>
    </xf>
    <xf numFmtId="0" fontId="194" fillId="4" borderId="87" xfId="0" applyFont="1" applyFill="1" applyBorder="1" applyAlignment="1">
      <alignment horizontal="center" vertical="center"/>
    </xf>
    <xf numFmtId="0" fontId="194" fillId="4" borderId="89" xfId="0" applyFont="1" applyFill="1" applyBorder="1" applyAlignment="1">
      <alignment horizontal="center" vertical="center"/>
    </xf>
    <xf numFmtId="176" fontId="164" fillId="0" borderId="11" xfId="2" applyNumberFormat="1" applyFont="1" applyFill="1" applyBorder="1" applyAlignment="1" applyProtection="1">
      <alignment horizontal="center" vertical="center" shrinkToFit="1"/>
    </xf>
    <xf numFmtId="176" fontId="164" fillId="0" borderId="12" xfId="2" applyNumberFormat="1" applyFont="1" applyFill="1" applyBorder="1" applyAlignment="1" applyProtection="1">
      <alignment horizontal="center" vertical="center" shrinkToFit="1"/>
    </xf>
    <xf numFmtId="176" fontId="164" fillId="0" borderId="13" xfId="2" applyNumberFormat="1" applyFont="1" applyFill="1" applyBorder="1" applyAlignment="1" applyProtection="1">
      <alignment horizontal="center" vertical="center" shrinkToFit="1"/>
    </xf>
    <xf numFmtId="176" fontId="164" fillId="0" borderId="15" xfId="2" applyNumberFormat="1" applyFont="1" applyFill="1" applyBorder="1" applyAlignment="1" applyProtection="1">
      <alignment horizontal="center" vertical="center" shrinkToFit="1"/>
    </xf>
    <xf numFmtId="176" fontId="164" fillId="0" borderId="9" xfId="2" applyNumberFormat="1" applyFont="1" applyFill="1" applyBorder="1" applyAlignment="1" applyProtection="1">
      <alignment horizontal="center" vertical="center" shrinkToFit="1"/>
    </xf>
    <xf numFmtId="176" fontId="164" fillId="0" borderId="10" xfId="2" applyNumberFormat="1" applyFont="1" applyFill="1" applyBorder="1" applyAlignment="1" applyProtection="1">
      <alignment horizontal="center" vertical="center" shrinkToFit="1"/>
    </xf>
    <xf numFmtId="176" fontId="164" fillId="0" borderId="15" xfId="2" quotePrefix="1" applyNumberFormat="1" applyFont="1" applyFill="1" applyBorder="1" applyAlignment="1" applyProtection="1">
      <alignment horizontal="center" vertical="center"/>
    </xf>
    <xf numFmtId="176" fontId="164" fillId="0" borderId="10" xfId="2" applyNumberFormat="1" applyFont="1" applyFill="1" applyBorder="1" applyAlignment="1" applyProtection="1">
      <alignment horizontal="center" vertical="center"/>
    </xf>
    <xf numFmtId="176" fontId="165" fillId="0" borderId="11" xfId="2" applyNumberFormat="1" applyFont="1" applyFill="1" applyBorder="1" applyAlignment="1" applyProtection="1">
      <alignment horizontal="center" vertical="center"/>
    </xf>
    <xf numFmtId="176" fontId="165" fillId="0" borderId="13" xfId="2" applyNumberFormat="1" applyFont="1" applyFill="1" applyBorder="1" applyAlignment="1" applyProtection="1">
      <alignment horizontal="center" vertical="center"/>
    </xf>
    <xf numFmtId="176" fontId="164" fillId="0" borderId="11" xfId="2" quotePrefix="1" applyNumberFormat="1" applyFont="1" applyFill="1" applyBorder="1" applyAlignment="1" applyProtection="1">
      <alignment horizontal="center" vertical="center"/>
    </xf>
    <xf numFmtId="176" fontId="164" fillId="0" borderId="13" xfId="2" applyNumberFormat="1" applyFont="1" applyFill="1" applyBorder="1" applyAlignment="1" applyProtection="1">
      <alignment horizontal="center" vertical="center"/>
    </xf>
    <xf numFmtId="0" fontId="151" fillId="0" borderId="11" xfId="2" applyNumberFormat="1" applyFont="1" applyFill="1" applyBorder="1" applyAlignment="1" applyProtection="1">
      <alignment vertical="center" wrapText="1" shrinkToFit="1"/>
    </xf>
    <xf numFmtId="0" fontId="151" fillId="0" borderId="12" xfId="2" applyNumberFormat="1" applyFont="1" applyFill="1" applyBorder="1" applyAlignment="1" applyProtection="1">
      <alignment vertical="center" shrinkToFit="1"/>
    </xf>
    <xf numFmtId="0" fontId="151" fillId="0" borderId="13" xfId="2" applyNumberFormat="1" applyFont="1" applyFill="1" applyBorder="1" applyAlignment="1" applyProtection="1">
      <alignment vertical="center" shrinkToFit="1"/>
    </xf>
    <xf numFmtId="0" fontId="98" fillId="0" borderId="11" xfId="2" applyNumberFormat="1" applyFont="1" applyFill="1" applyBorder="1" applyAlignment="1" applyProtection="1">
      <alignment vertical="center" wrapText="1" shrinkToFit="1"/>
    </xf>
    <xf numFmtId="0" fontId="98" fillId="0" borderId="12" xfId="2" applyNumberFormat="1" applyFont="1" applyFill="1" applyBorder="1" applyAlignment="1" applyProtection="1">
      <alignment vertical="center" shrinkToFit="1"/>
    </xf>
    <xf numFmtId="0" fontId="98" fillId="0" borderId="13" xfId="2" applyNumberFormat="1" applyFont="1" applyFill="1" applyBorder="1" applyAlignment="1" applyProtection="1">
      <alignment vertical="center" shrinkToFit="1"/>
    </xf>
    <xf numFmtId="0" fontId="14" fillId="0" borderId="0" xfId="2" applyFont="1" applyBorder="1" applyAlignment="1">
      <alignment horizontal="center"/>
    </xf>
    <xf numFmtId="176" fontId="129" fillId="4" borderId="87" xfId="2" applyNumberFormat="1" applyFont="1" applyFill="1" applyBorder="1" applyAlignment="1">
      <alignment horizontal="center" vertical="center"/>
    </xf>
    <xf numFmtId="0" fontId="128" fillId="4" borderId="88" xfId="0" applyFont="1" applyFill="1" applyBorder="1" applyAlignment="1">
      <alignment vertical="center"/>
    </xf>
    <xf numFmtId="176" fontId="129" fillId="4" borderId="88" xfId="2" applyNumberFormat="1" applyFont="1" applyFill="1" applyBorder="1" applyAlignment="1">
      <alignment horizontal="center" vertical="center"/>
    </xf>
    <xf numFmtId="176" fontId="129" fillId="4" borderId="89" xfId="2" applyNumberFormat="1" applyFont="1" applyFill="1" applyBorder="1" applyAlignment="1">
      <alignment horizontal="center" vertical="center"/>
    </xf>
    <xf numFmtId="0" fontId="196" fillId="0" borderId="11" xfId="3" applyFont="1" applyBorder="1" applyAlignment="1">
      <alignment horizontal="left" vertical="center" wrapText="1" shrinkToFit="1"/>
    </xf>
    <xf numFmtId="0" fontId="196" fillId="0" borderId="12" xfId="3" applyFont="1" applyBorder="1" applyAlignment="1">
      <alignment horizontal="left" vertical="center" shrinkToFit="1"/>
    </xf>
    <xf numFmtId="0" fontId="196" fillId="0" borderId="13" xfId="3" applyFont="1" applyBorder="1" applyAlignment="1">
      <alignment horizontal="left" vertical="center" shrinkToFit="1"/>
    </xf>
    <xf numFmtId="0" fontId="198" fillId="0" borderId="63" xfId="2" applyNumberFormat="1" applyFont="1" applyFill="1" applyBorder="1" applyAlignment="1" applyProtection="1">
      <alignment horizontal="left" vertical="center" wrapText="1" shrinkToFit="1"/>
    </xf>
    <xf numFmtId="0" fontId="198" fillId="0" borderId="63" xfId="2" applyNumberFormat="1" applyFont="1" applyFill="1" applyBorder="1" applyAlignment="1" applyProtection="1">
      <alignment horizontal="left" vertical="center" shrinkToFit="1"/>
    </xf>
    <xf numFmtId="0" fontId="198" fillId="0" borderId="0" xfId="2" applyNumberFormat="1" applyFont="1" applyFill="1" applyBorder="1" applyAlignment="1" applyProtection="1">
      <alignment horizontal="left" vertical="center" shrinkToFit="1"/>
    </xf>
    <xf numFmtId="176" fontId="111" fillId="0" borderId="11" xfId="2" applyNumberFormat="1" applyFont="1" applyFill="1" applyBorder="1" applyAlignment="1" applyProtection="1">
      <alignment horizontal="center" vertical="center" shrinkToFit="1"/>
    </xf>
    <xf numFmtId="176" fontId="111" fillId="0" borderId="11" xfId="2" quotePrefix="1" applyNumberFormat="1" applyFont="1" applyFill="1" applyBorder="1" applyAlignment="1" applyProtection="1">
      <alignment horizontal="center" vertical="center"/>
    </xf>
    <xf numFmtId="176" fontId="111" fillId="0" borderId="12" xfId="2" applyNumberFormat="1" applyFont="1" applyFill="1" applyBorder="1" applyAlignment="1" applyProtection="1">
      <alignment horizontal="center" vertical="center"/>
    </xf>
    <xf numFmtId="176" fontId="111" fillId="0" borderId="13" xfId="2" applyNumberFormat="1" applyFont="1" applyFill="1" applyBorder="1" applyAlignment="1" applyProtection="1">
      <alignment horizontal="center" vertical="center"/>
    </xf>
    <xf numFmtId="0" fontId="196" fillId="0" borderId="11" xfId="2" applyNumberFormat="1" applyFont="1" applyFill="1" applyBorder="1" applyAlignment="1" applyProtection="1">
      <alignment horizontal="left" vertical="center" wrapText="1" shrinkToFit="1"/>
    </xf>
    <xf numFmtId="0" fontId="196" fillId="0" borderId="12" xfId="2" applyNumberFormat="1" applyFont="1" applyFill="1" applyBorder="1" applyAlignment="1" applyProtection="1">
      <alignment horizontal="left" vertical="center" shrinkToFit="1"/>
    </xf>
    <xf numFmtId="0" fontId="196" fillId="0" borderId="13" xfId="2" applyNumberFormat="1" applyFont="1" applyFill="1" applyBorder="1" applyAlignment="1" applyProtection="1">
      <alignment horizontal="left" vertical="center" shrinkToFit="1"/>
    </xf>
    <xf numFmtId="176" fontId="149" fillId="0" borderId="63" xfId="2" applyNumberFormat="1" applyFont="1" applyFill="1" applyBorder="1" applyAlignment="1">
      <alignment horizontal="left" vertical="center"/>
    </xf>
    <xf numFmtId="176" fontId="111" fillId="0" borderId="15" xfId="2" applyNumberFormat="1" applyFont="1" applyFill="1" applyBorder="1" applyAlignment="1" applyProtection="1">
      <alignment horizontal="center" vertical="center" shrinkToFit="1"/>
    </xf>
    <xf numFmtId="176" fontId="111" fillId="0" borderId="15" xfId="2" quotePrefix="1" applyNumberFormat="1" applyFont="1" applyFill="1" applyBorder="1" applyAlignment="1" applyProtection="1">
      <alignment horizontal="center" vertical="center"/>
    </xf>
    <xf numFmtId="176" fontId="111" fillId="0" borderId="9" xfId="2" applyNumberFormat="1" applyFont="1" applyFill="1" applyBorder="1" applyAlignment="1" applyProtection="1">
      <alignment horizontal="center" vertical="center"/>
    </xf>
    <xf numFmtId="176" fontId="111" fillId="0" borderId="10" xfId="2" applyNumberFormat="1" applyFont="1" applyFill="1" applyBorder="1" applyAlignment="1" applyProtection="1">
      <alignment horizontal="center" vertical="center"/>
    </xf>
    <xf numFmtId="0" fontId="19" fillId="0" borderId="11" xfId="2" applyNumberFormat="1" applyFont="1" applyFill="1" applyBorder="1" applyAlignment="1" applyProtection="1">
      <alignment horizontal="left" vertical="center" shrinkToFit="1"/>
    </xf>
    <xf numFmtId="0" fontId="19" fillId="0" borderId="12" xfId="2" applyNumberFormat="1" applyFont="1" applyFill="1" applyBorder="1" applyAlignment="1" applyProtection="1">
      <alignment horizontal="left" vertical="center" shrinkToFit="1"/>
    </xf>
    <xf numFmtId="0" fontId="19" fillId="0" borderId="13" xfId="2" applyNumberFormat="1" applyFont="1" applyFill="1" applyBorder="1" applyAlignment="1" applyProtection="1">
      <alignment horizontal="left" vertical="center" shrinkToFit="1"/>
    </xf>
    <xf numFmtId="176" fontId="111" fillId="0" borderId="9" xfId="2" quotePrefix="1" applyNumberFormat="1" applyFont="1" applyFill="1" applyBorder="1" applyAlignment="1" applyProtection="1">
      <alignment horizontal="center" vertical="center"/>
    </xf>
    <xf numFmtId="176" fontId="111" fillId="0" borderId="10" xfId="2" quotePrefix="1" applyNumberFormat="1" applyFont="1" applyFill="1" applyBorder="1" applyAlignment="1" applyProtection="1">
      <alignment horizontal="center" vertical="center"/>
    </xf>
  </cellXfs>
  <cellStyles count="359">
    <cellStyle name="20% - 강조색1 2" xfId="4"/>
    <cellStyle name="20% - 강조색1 2 2" xfId="5"/>
    <cellStyle name="20% - 강조색1 2 3" xfId="6"/>
    <cellStyle name="20% - 강조색1 2 4" xfId="7"/>
    <cellStyle name="20% - 강조색1 3" xfId="8"/>
    <cellStyle name="20% - 강조색1 4" xfId="9"/>
    <cellStyle name="20% - 강조색1 5" xfId="10"/>
    <cellStyle name="20% - 강조색2 2" xfId="11"/>
    <cellStyle name="20% - 강조색2 2 2" xfId="12"/>
    <cellStyle name="20% - 강조색2 2 3" xfId="13"/>
    <cellStyle name="20% - 강조색2 2 4" xfId="14"/>
    <cellStyle name="20% - 강조색2 3" xfId="15"/>
    <cellStyle name="20% - 강조색2 4" xfId="16"/>
    <cellStyle name="20% - 강조색2 5" xfId="17"/>
    <cellStyle name="20% - 강조색3 2" xfId="18"/>
    <cellStyle name="20% - 강조색3 2 2" xfId="19"/>
    <cellStyle name="20% - 강조색3 2 3" xfId="20"/>
    <cellStyle name="20% - 강조색3 2 4" xfId="21"/>
    <cellStyle name="20% - 강조색3 3" xfId="22"/>
    <cellStyle name="20% - 강조색3 4" xfId="23"/>
    <cellStyle name="20% - 강조색3 5" xfId="24"/>
    <cellStyle name="20% - 강조색4 2" xfId="25"/>
    <cellStyle name="20% - 강조색4 2 2" xfId="26"/>
    <cellStyle name="20% - 강조색4 2 3" xfId="27"/>
    <cellStyle name="20% - 강조색4 2 4" xfId="28"/>
    <cellStyle name="20% - 강조색4 3" xfId="29"/>
    <cellStyle name="20% - 강조색4 4" xfId="30"/>
    <cellStyle name="20% - 강조색4 5" xfId="31"/>
    <cellStyle name="20% - 강조색5 2" xfId="32"/>
    <cellStyle name="20% - 강조색5 2 2" xfId="33"/>
    <cellStyle name="20% - 강조색5 2 3" xfId="34"/>
    <cellStyle name="20% - 강조색5 2 4" xfId="35"/>
    <cellStyle name="20% - 강조색5 3" xfId="36"/>
    <cellStyle name="20% - 강조색5 4" xfId="37"/>
    <cellStyle name="20% - 강조색5 5" xfId="38"/>
    <cellStyle name="20% - 강조색6 2" xfId="39"/>
    <cellStyle name="20% - 강조색6 2 2" xfId="40"/>
    <cellStyle name="20% - 강조색6 2 3" xfId="41"/>
    <cellStyle name="20% - 강조색6 2 4" xfId="42"/>
    <cellStyle name="20% - 강조색6 3" xfId="43"/>
    <cellStyle name="20% - 강조색6 4" xfId="44"/>
    <cellStyle name="20% - 강조색6 5" xfId="45"/>
    <cellStyle name="40% - 강조색1 2" xfId="46"/>
    <cellStyle name="40% - 강조색1 2 2" xfId="47"/>
    <cellStyle name="40% - 강조색1 2 3" xfId="48"/>
    <cellStyle name="40% - 강조색1 2 4" xfId="49"/>
    <cellStyle name="40% - 강조색1 3" xfId="50"/>
    <cellStyle name="40% - 강조색1 4" xfId="51"/>
    <cellStyle name="40% - 강조색1 5" xfId="52"/>
    <cellStyle name="40% - 강조색2 2" xfId="53"/>
    <cellStyle name="40% - 강조색2 2 2" xfId="54"/>
    <cellStyle name="40% - 강조색2 2 3" xfId="55"/>
    <cellStyle name="40% - 강조색2 2 4" xfId="56"/>
    <cellStyle name="40% - 강조색2 3" xfId="57"/>
    <cellStyle name="40% - 강조색2 4" xfId="58"/>
    <cellStyle name="40% - 강조색2 5" xfId="59"/>
    <cellStyle name="40% - 강조색3 2" xfId="60"/>
    <cellStyle name="40% - 강조색3 2 2" xfId="61"/>
    <cellStyle name="40% - 강조색3 2 3" xfId="62"/>
    <cellStyle name="40% - 강조색3 2 4" xfId="63"/>
    <cellStyle name="40% - 강조색3 3" xfId="64"/>
    <cellStyle name="40% - 강조색3 4" xfId="65"/>
    <cellStyle name="40% - 강조색3 5" xfId="66"/>
    <cellStyle name="40% - 강조색4 2" xfId="67"/>
    <cellStyle name="40% - 강조색4 2 2" xfId="68"/>
    <cellStyle name="40% - 강조색4 2 3" xfId="69"/>
    <cellStyle name="40% - 강조색4 2 4" xfId="70"/>
    <cellStyle name="40% - 강조색4 3" xfId="71"/>
    <cellStyle name="40% - 강조색4 4" xfId="72"/>
    <cellStyle name="40% - 강조색4 5" xfId="73"/>
    <cellStyle name="40% - 강조색5 1 11" xfId="74"/>
    <cellStyle name="40% - 강조색5 2" xfId="75"/>
    <cellStyle name="40% - 강조색5 2 2" xfId="76"/>
    <cellStyle name="40% - 강조색5 2 3" xfId="77"/>
    <cellStyle name="40% - 강조색5 2 4" xfId="78"/>
    <cellStyle name="40% - 강조색5 3" xfId="79"/>
    <cellStyle name="40% - 강조색5 4" xfId="80"/>
    <cellStyle name="40% - 강조색5 5" xfId="81"/>
    <cellStyle name="40% - 강조색6 2" xfId="82"/>
    <cellStyle name="40% - 강조색6 2 2" xfId="83"/>
    <cellStyle name="40% - 강조색6 2 3" xfId="84"/>
    <cellStyle name="40% - 강조색6 2 4" xfId="85"/>
    <cellStyle name="40% - 강조색6 3" xfId="86"/>
    <cellStyle name="40% - 강조색6 4" xfId="87"/>
    <cellStyle name="40% - 강조색6 5" xfId="88"/>
    <cellStyle name="60% - 강조색1 2" xfId="89"/>
    <cellStyle name="60% - 강조색1 2 2" xfId="90"/>
    <cellStyle name="60% - 강조색1 2 3" xfId="91"/>
    <cellStyle name="60% - 강조색1 2 4" xfId="92"/>
    <cellStyle name="60% - 강조색1 3" xfId="93"/>
    <cellStyle name="60% - 강조색1 4" xfId="94"/>
    <cellStyle name="60% - 강조색2 2" xfId="95"/>
    <cellStyle name="60% - 강조색2 2 2" xfId="96"/>
    <cellStyle name="60% - 강조색2 2 3" xfId="97"/>
    <cellStyle name="60% - 강조색2 2 4" xfId="98"/>
    <cellStyle name="60% - 강조색2 3" xfId="99"/>
    <cellStyle name="60% - 강조색2 4" xfId="100"/>
    <cellStyle name="60% - 강조색3 2" xfId="101"/>
    <cellStyle name="60% - 강조색3 2 2" xfId="102"/>
    <cellStyle name="60% - 강조색3 2 3" xfId="103"/>
    <cellStyle name="60% - 강조색3 2 4" xfId="104"/>
    <cellStyle name="60% - 강조색3 3" xfId="105"/>
    <cellStyle name="60% - 강조색3 4" xfId="106"/>
    <cellStyle name="60% - 강조색4 2" xfId="107"/>
    <cellStyle name="60% - 강조색4 2 2" xfId="108"/>
    <cellStyle name="60% - 강조색4 2 3" xfId="109"/>
    <cellStyle name="60% - 강조색4 2 4" xfId="110"/>
    <cellStyle name="60% - 강조색4 3" xfId="111"/>
    <cellStyle name="60% - 강조색4 4" xfId="112"/>
    <cellStyle name="60% - 강조색5 2" xfId="113"/>
    <cellStyle name="60% - 강조색5 2 2" xfId="114"/>
    <cellStyle name="60% - 강조색5 2 3" xfId="115"/>
    <cellStyle name="60% - 강조색5 2 4" xfId="116"/>
    <cellStyle name="60% - 강조색5 3" xfId="117"/>
    <cellStyle name="60% - 강조색5 4" xfId="118"/>
    <cellStyle name="60% - 강조색6 2" xfId="119"/>
    <cellStyle name="60% - 강조색6 2 2" xfId="120"/>
    <cellStyle name="60% - 강조색6 2 3" xfId="121"/>
    <cellStyle name="60% - 강조색6 2 4" xfId="122"/>
    <cellStyle name="60% - 강조색6 3" xfId="123"/>
    <cellStyle name="60% - 강조색6 4" xfId="124"/>
    <cellStyle name="Comma [0]_A" xfId="125"/>
    <cellStyle name="Comma_A" xfId="126"/>
    <cellStyle name="Currency [0]_A" xfId="127"/>
    <cellStyle name="Currency_A" xfId="128"/>
    <cellStyle name="Date" xfId="129"/>
    <cellStyle name="Date 1" xfId="130"/>
    <cellStyle name="Date_맥스피드 콘솔스케줄" xfId="131"/>
    <cellStyle name="Fixed" xfId="132"/>
    <cellStyle name="Fixed 1" xfId="133"/>
    <cellStyle name="Fixed_맥스피드 콘솔스케줄" xfId="134"/>
    <cellStyle name="Heading1" xfId="135"/>
    <cellStyle name="Heading1 1" xfId="136"/>
    <cellStyle name="Heading1_맥스피드 콘솔스케줄" xfId="137"/>
    <cellStyle name="Heading2" xfId="138"/>
    <cellStyle name="Heading2 1" xfId="139"/>
    <cellStyle name="Heading2_맥스피드 콘솔스케줄" xfId="140"/>
    <cellStyle name="Normal - Style1" xfId="141"/>
    <cellStyle name="Normal - Style1 1" xfId="142"/>
    <cellStyle name="Normal_20196" xfId="143"/>
    <cellStyle name="Total" xfId="144"/>
    <cellStyle name="Total 1" xfId="145"/>
    <cellStyle name="Total_맥스피드 콘솔스케줄" xfId="146"/>
    <cellStyle name="강조색1 2" xfId="147"/>
    <cellStyle name="강조색1 2 2" xfId="148"/>
    <cellStyle name="강조색1 2 2 2" xfId="149"/>
    <cellStyle name="강조색1 2 2 3" xfId="150"/>
    <cellStyle name="강조색1 2 3" xfId="151"/>
    <cellStyle name="강조색1 2 4" xfId="152"/>
    <cellStyle name="강조색1 2 5" xfId="153"/>
    <cellStyle name="강조색1 3" xfId="154"/>
    <cellStyle name="강조색1 4" xfId="155"/>
    <cellStyle name="강조색1 5" xfId="156"/>
    <cellStyle name="강조색2 2" xfId="157"/>
    <cellStyle name="강조색2 2 2" xfId="158"/>
    <cellStyle name="강조색2 2 3" xfId="159"/>
    <cellStyle name="강조색2 2 4" xfId="160"/>
    <cellStyle name="강조색2 3" xfId="161"/>
    <cellStyle name="강조색2 4" xfId="162"/>
    <cellStyle name="강조색3 2" xfId="163"/>
    <cellStyle name="강조색3 2 2" xfId="164"/>
    <cellStyle name="강조색3 2 3" xfId="165"/>
    <cellStyle name="강조색3 2 4" xfId="166"/>
    <cellStyle name="강조색3 3" xfId="167"/>
    <cellStyle name="강조색3 4" xfId="168"/>
    <cellStyle name="강조색4 2" xfId="169"/>
    <cellStyle name="강조색4 2 2" xfId="170"/>
    <cellStyle name="강조색4 2 3" xfId="171"/>
    <cellStyle name="강조색4 2 4" xfId="172"/>
    <cellStyle name="강조색4 3" xfId="173"/>
    <cellStyle name="강조색4 4" xfId="174"/>
    <cellStyle name="강조색5 2" xfId="175"/>
    <cellStyle name="강조색5 2 2" xfId="176"/>
    <cellStyle name="강조색5 2 3" xfId="177"/>
    <cellStyle name="강조색5 2 4" xfId="178"/>
    <cellStyle name="강조색5 3" xfId="179"/>
    <cellStyle name="강조색5 4" xfId="180"/>
    <cellStyle name="강조색6 2" xfId="181"/>
    <cellStyle name="강조색6 2 2" xfId="182"/>
    <cellStyle name="강조색6 2 3" xfId="183"/>
    <cellStyle name="강조색6 2 4" xfId="184"/>
    <cellStyle name="강조색6 3" xfId="185"/>
    <cellStyle name="강조색6 4" xfId="186"/>
    <cellStyle name="경고문 2" xfId="187"/>
    <cellStyle name="경고문 2 2" xfId="188"/>
    <cellStyle name="경고문 2 3" xfId="189"/>
    <cellStyle name="경고문 2 4" xfId="190"/>
    <cellStyle name="경고문 3" xfId="191"/>
    <cellStyle name="경고문 4" xfId="192"/>
    <cellStyle name="계산 2" xfId="193"/>
    <cellStyle name="계산 2 2" xfId="194"/>
    <cellStyle name="계산 2 3" xfId="195"/>
    <cellStyle name="계산 2 4" xfId="196"/>
    <cellStyle name="계산 3" xfId="197"/>
    <cellStyle name="계산 4" xfId="198"/>
    <cellStyle name="나쁨 2" xfId="199"/>
    <cellStyle name="나쁨 2 2" xfId="200"/>
    <cellStyle name="나쁨 2 3" xfId="201"/>
    <cellStyle name="나쁨 2 4" xfId="202"/>
    <cellStyle name="나쁨 3" xfId="203"/>
    <cellStyle name="나쁨 4" xfId="204"/>
    <cellStyle name="메모 2" xfId="205"/>
    <cellStyle name="메모 2 2" xfId="206"/>
    <cellStyle name="메모 2 3" xfId="207"/>
    <cellStyle name="메모 2 4" xfId="208"/>
    <cellStyle name="메모 3" xfId="209"/>
    <cellStyle name="메모 4" xfId="210"/>
    <cellStyle name="메모 5" xfId="211"/>
    <cellStyle name="백분율 2" xfId="212"/>
    <cellStyle name="보통 2" xfId="213"/>
    <cellStyle name="보통 2 2" xfId="214"/>
    <cellStyle name="보통 2 3" xfId="215"/>
    <cellStyle name="보통 2 4" xfId="216"/>
    <cellStyle name="보통 3" xfId="217"/>
    <cellStyle name="보통 4" xfId="218"/>
    <cellStyle name="常规_Sheet10" xfId="219"/>
    <cellStyle name="설명 텍스트 2" xfId="220"/>
    <cellStyle name="설명 텍스트 2 2" xfId="221"/>
    <cellStyle name="설명 텍스트 2 3" xfId="222"/>
    <cellStyle name="설명 텍스트 2 4" xfId="223"/>
    <cellStyle name="설명 텍스트 3" xfId="224"/>
    <cellStyle name="설명 텍스트 4" xfId="225"/>
    <cellStyle name="셀 확인 2" xfId="226"/>
    <cellStyle name="셀 확인 2 2" xfId="227"/>
    <cellStyle name="셀 확인 2 3" xfId="228"/>
    <cellStyle name="셀 확인 2 4" xfId="229"/>
    <cellStyle name="셀 확인 3" xfId="230"/>
    <cellStyle name="셀 확인 4" xfId="231"/>
    <cellStyle name="쉼표 [0] 2" xfId="232"/>
    <cellStyle name="쉼표 [0] 2 2" xfId="233"/>
    <cellStyle name="쉼표 [0] 2 2 2" xfId="234"/>
    <cellStyle name="쉼표 [0] 2 3" xfId="235"/>
    <cellStyle name="쉼표 [0] 2 4" xfId="236"/>
    <cellStyle name="쉼표 [0] 2 5" xfId="237"/>
    <cellStyle name="쉼표 [0] 3" xfId="238"/>
    <cellStyle name="쉼표 [0] 3 2" xfId="239"/>
    <cellStyle name="쉼표 [0] 4" xfId="240"/>
    <cellStyle name="쉼표 [0] 5" xfId="241"/>
    <cellStyle name="연결된 셀 2" xfId="242"/>
    <cellStyle name="연결된 셀 2 2" xfId="243"/>
    <cellStyle name="연결된 셀 2 3" xfId="244"/>
    <cellStyle name="연결된 셀 2 4" xfId="245"/>
    <cellStyle name="연결된 셀 3" xfId="246"/>
    <cellStyle name="연결된 셀 4" xfId="247"/>
    <cellStyle name="요약 2" xfId="248"/>
    <cellStyle name="요약 2 2" xfId="249"/>
    <cellStyle name="요약 2 3" xfId="250"/>
    <cellStyle name="요약 2 4" xfId="251"/>
    <cellStyle name="요약 3" xfId="252"/>
    <cellStyle name="요약 4" xfId="253"/>
    <cellStyle name="一般 2" xfId="254"/>
    <cellStyle name="一般 2 2" xfId="255"/>
    <cellStyle name="一般 3" xfId="256"/>
    <cellStyle name="一般 4 2" xfId="257"/>
    <cellStyle name="一般 6" xfId="258"/>
    <cellStyle name="一般 6 2" xfId="259"/>
    <cellStyle name="입력 2" xfId="260"/>
    <cellStyle name="입력 2 2" xfId="261"/>
    <cellStyle name="입력 2 3" xfId="262"/>
    <cellStyle name="입력 2 4" xfId="263"/>
    <cellStyle name="입력 3" xfId="264"/>
    <cellStyle name="입력 4" xfId="265"/>
    <cellStyle name="제목 1 1" xfId="266"/>
    <cellStyle name="제목 1 1 1" xfId="267"/>
    <cellStyle name="제목 1 1 1 1" xfId="268"/>
    <cellStyle name="제목 1 2" xfId="269"/>
    <cellStyle name="제목 1 2 2" xfId="270"/>
    <cellStyle name="제목 1 2 3" xfId="271"/>
    <cellStyle name="제목 1 2 4" xfId="272"/>
    <cellStyle name="제목 1 3" xfId="273"/>
    <cellStyle name="제목 1 4" xfId="274"/>
    <cellStyle name="제목 2 2" xfId="275"/>
    <cellStyle name="제목 2 2 2" xfId="276"/>
    <cellStyle name="제목 2 2 3" xfId="277"/>
    <cellStyle name="제목 2 2 4" xfId="278"/>
    <cellStyle name="제목 2 3" xfId="279"/>
    <cellStyle name="제목 2 4" xfId="280"/>
    <cellStyle name="제목 3 2" xfId="281"/>
    <cellStyle name="제목 3 2 2" xfId="282"/>
    <cellStyle name="제목 3 2 3" xfId="283"/>
    <cellStyle name="제목 3 2 4" xfId="284"/>
    <cellStyle name="제목 3 3" xfId="285"/>
    <cellStyle name="제목 3 4" xfId="286"/>
    <cellStyle name="제목 4 2" xfId="287"/>
    <cellStyle name="제목 4 2 2" xfId="288"/>
    <cellStyle name="제목 4 2 3" xfId="289"/>
    <cellStyle name="제목 4 2 4" xfId="290"/>
    <cellStyle name="제목 4 3" xfId="291"/>
    <cellStyle name="제목 4 4" xfId="292"/>
    <cellStyle name="제목 5" xfId="293"/>
    <cellStyle name="제목 5 2" xfId="294"/>
    <cellStyle name="제목 5 3" xfId="295"/>
    <cellStyle name="제목 5 4" xfId="296"/>
    <cellStyle name="제목 6" xfId="297"/>
    <cellStyle name="제목 7" xfId="298"/>
    <cellStyle name="좋음 2" xfId="299"/>
    <cellStyle name="좋음 2 2" xfId="300"/>
    <cellStyle name="좋음 2 3" xfId="301"/>
    <cellStyle name="좋음 2 4" xfId="302"/>
    <cellStyle name="좋음 3" xfId="303"/>
    <cellStyle name="좋음 4" xfId="304"/>
    <cellStyle name="超連結 2" xfId="305"/>
    <cellStyle name="출력 2" xfId="306"/>
    <cellStyle name="출력 2 2" xfId="307"/>
    <cellStyle name="출력 2 3" xfId="308"/>
    <cellStyle name="출력 2 4" xfId="309"/>
    <cellStyle name="출력 3" xfId="310"/>
    <cellStyle name="출력 4" xfId="311"/>
    <cellStyle name="콤마 [0]_PERSONAL" xfId="312"/>
    <cellStyle name="콤마_PERSONAL" xfId="313"/>
    <cellStyle name="표준" xfId="0" builtinId="0"/>
    <cellStyle name="표준 10" xfId="314"/>
    <cellStyle name="표준 11" xfId="315"/>
    <cellStyle name="표준 12" xfId="316"/>
    <cellStyle name="표준 12 2" xfId="358"/>
    <cellStyle name="표준 13" xfId="317"/>
    <cellStyle name="표준 14" xfId="318"/>
    <cellStyle name="표준 15" xfId="319"/>
    <cellStyle name="표준 16" xfId="320"/>
    <cellStyle name="표준 17" xfId="321"/>
    <cellStyle name="표준 17 2" xfId="322"/>
    <cellStyle name="표준 17 3" xfId="323"/>
    <cellStyle name="표준 19" xfId="324"/>
    <cellStyle name="표준 2" xfId="3"/>
    <cellStyle name="표준 2 2" xfId="1"/>
    <cellStyle name="표준 2 2 2" xfId="325"/>
    <cellStyle name="표준 2 2 2 3" xfId="357"/>
    <cellStyle name="표준 2 2 3" xfId="326"/>
    <cellStyle name="표준 2 2 3 2" xfId="327"/>
    <cellStyle name="표준 2 2 3 3" xfId="328"/>
    <cellStyle name="표준 2 2 4" xfId="329"/>
    <cellStyle name="표준 2 2 5" xfId="330"/>
    <cellStyle name="표준 2 3" xfId="331"/>
    <cellStyle name="표준 2 3 2" xfId="332"/>
    <cellStyle name="표준 2 3 3" xfId="333"/>
    <cellStyle name="표준 2 4" xfId="334"/>
    <cellStyle name="표준 2 5" xfId="335"/>
    <cellStyle name="표준 2 9" xfId="336"/>
    <cellStyle name="표준 20" xfId="337"/>
    <cellStyle name="표준 21" xfId="338"/>
    <cellStyle name="표준 3" xfId="339"/>
    <cellStyle name="표준 3 2" xfId="340"/>
    <cellStyle name="표준 4" xfId="341"/>
    <cellStyle name="표준 4 2" xfId="342"/>
    <cellStyle name="표준 4 2 3" xfId="356"/>
    <cellStyle name="표준 5" xfId="343"/>
    <cellStyle name="표준 6" xfId="344"/>
    <cellStyle name="표준 7" xfId="345"/>
    <cellStyle name="표준 7 2" xfId="346"/>
    <cellStyle name="표준 8" xfId="347"/>
    <cellStyle name="표준 9" xfId="348"/>
    <cellStyle name="표준_중남미 0319" xfId="2"/>
    <cellStyle name="표준_호주아프리카0630" xfId="349"/>
    <cellStyle name="하이퍼링크 2" xfId="350"/>
    <cellStyle name="하이퍼링크 2 2" xfId="351"/>
    <cellStyle name="하이퍼링크 2 3" xfId="352"/>
    <cellStyle name="하이퍼링크 3" xfId="353"/>
    <cellStyle name="하이퍼링크 3 2" xfId="354"/>
    <cellStyle name="하이퍼링크 4" xfId="3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104775</xdr:colOff>
      <xdr:row>0</xdr:row>
      <xdr:rowOff>57150</xdr:rowOff>
    </xdr:from>
    <xdr:to>
      <xdr:col>2</xdr:col>
      <xdr:colOff>123825</xdr:colOff>
      <xdr:row>5</xdr:row>
      <xdr:rowOff>104775</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104775" y="57150"/>
          <a:ext cx="1200150" cy="9620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9525</xdr:colOff>
      <xdr:row>0</xdr:row>
      <xdr:rowOff>28575</xdr:rowOff>
    </xdr:from>
    <xdr:to>
      <xdr:col>2</xdr:col>
      <xdr:colOff>0</xdr:colOff>
      <xdr:row>5</xdr:row>
      <xdr:rowOff>190500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9525" y="28575"/>
          <a:ext cx="1524000" cy="9620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14654</xdr:colOff>
      <xdr:row>0</xdr:row>
      <xdr:rowOff>21981</xdr:rowOff>
    </xdr:from>
    <xdr:to>
      <xdr:col>3</xdr:col>
      <xdr:colOff>29308</xdr:colOff>
      <xdr:row>5</xdr:row>
      <xdr:rowOff>190500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14654" y="21981"/>
          <a:ext cx="1362808" cy="11210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9525</xdr:colOff>
      <xdr:row>0</xdr:row>
      <xdr:rowOff>47625</xdr:rowOff>
    </xdr:from>
    <xdr:to>
      <xdr:col>2</xdr:col>
      <xdr:colOff>38099</xdr:colOff>
      <xdr:row>5</xdr:row>
      <xdr:rowOff>285750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9525" y="47625"/>
          <a:ext cx="1343024" cy="1066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95249</xdr:colOff>
      <xdr:row>0</xdr:row>
      <xdr:rowOff>38100</xdr:rowOff>
    </xdr:from>
    <xdr:to>
      <xdr:col>2</xdr:col>
      <xdr:colOff>228600</xdr:colOff>
      <xdr:row>5</xdr:row>
      <xdr:rowOff>133350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95249" y="38100"/>
          <a:ext cx="1228726" cy="962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85725</xdr:colOff>
      <xdr:row>6</xdr:row>
      <xdr:rowOff>0</xdr:rowOff>
    </xdr:from>
    <xdr:to>
      <xdr:col>23</xdr:col>
      <xdr:colOff>12700</xdr:colOff>
      <xdr:row>6</xdr:row>
      <xdr:rowOff>0</xdr:rowOff>
    </xdr:to>
    <xdr:pic>
      <xdr:nvPicPr>
        <xdr:cNvPr id="2"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3"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4"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5"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6"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7"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8"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9"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0"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1"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2"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3"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4"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5"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6"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7"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18"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19"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0"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1"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2"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3"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4"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5"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6"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7"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28"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29"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30"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31"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oneCell">
    <xdr:from>
      <xdr:col>7</xdr:col>
      <xdr:colOff>85725</xdr:colOff>
      <xdr:row>6</xdr:row>
      <xdr:rowOff>0</xdr:rowOff>
    </xdr:from>
    <xdr:to>
      <xdr:col>23</xdr:col>
      <xdr:colOff>12700</xdr:colOff>
      <xdr:row>6</xdr:row>
      <xdr:rowOff>0</xdr:rowOff>
    </xdr:to>
    <xdr:pic>
      <xdr:nvPicPr>
        <xdr:cNvPr id="32"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028700"/>
          <a:ext cx="6061075" cy="0"/>
        </a:xfrm>
        <a:prstGeom prst="rect">
          <a:avLst/>
        </a:prstGeom>
        <a:noFill/>
        <a:ln w="9525">
          <a:noFill/>
          <a:miter lim="800000"/>
          <a:headEnd/>
          <a:tailEnd/>
        </a:ln>
      </xdr:spPr>
    </xdr:pic>
    <xdr:clientData/>
  </xdr:twoCellAnchor>
  <xdr:twoCellAnchor editAs="oneCell">
    <xdr:from>
      <xdr:col>7</xdr:col>
      <xdr:colOff>85725</xdr:colOff>
      <xdr:row>44</xdr:row>
      <xdr:rowOff>0</xdr:rowOff>
    </xdr:from>
    <xdr:to>
      <xdr:col>23</xdr:col>
      <xdr:colOff>12700</xdr:colOff>
      <xdr:row>44</xdr:row>
      <xdr:rowOff>0</xdr:rowOff>
    </xdr:to>
    <xdr:pic>
      <xdr:nvPicPr>
        <xdr:cNvPr id="33" name="그림 8" descr="영문로고.jpg"/>
        <xdr:cNvPicPr>
          <a:picLocks noChangeAspect="1"/>
        </xdr:cNvPicPr>
      </xdr:nvPicPr>
      <xdr:blipFill>
        <a:blip xmlns:r="http://schemas.openxmlformats.org/officeDocument/2006/relationships" r:embed="rId1"/>
        <a:srcRect/>
        <a:stretch>
          <a:fillRect/>
        </a:stretch>
      </xdr:blipFill>
      <xdr:spPr bwMode="auto">
        <a:xfrm>
          <a:off x="3048000" y="11420475"/>
          <a:ext cx="6061075" cy="0"/>
        </a:xfrm>
        <a:prstGeom prst="rect">
          <a:avLst/>
        </a:prstGeom>
        <a:noFill/>
        <a:ln w="9525">
          <a:noFill/>
          <a:miter lim="800000"/>
          <a:headEnd/>
          <a:tailEnd/>
        </a:ln>
      </xdr:spPr>
    </xdr:pic>
    <xdr:clientData/>
  </xdr:twoCellAnchor>
  <xdr:twoCellAnchor editAs="absolute">
    <xdr:from>
      <xdr:col>0</xdr:col>
      <xdr:colOff>28575</xdr:colOff>
      <xdr:row>0</xdr:row>
      <xdr:rowOff>38100</xdr:rowOff>
    </xdr:from>
    <xdr:to>
      <xdr:col>1</xdr:col>
      <xdr:colOff>257175</xdr:colOff>
      <xdr:row>5</xdr:row>
      <xdr:rowOff>133350</xdr:rowOff>
    </xdr:to>
    <xdr:pic>
      <xdr:nvPicPr>
        <xdr:cNvPr id="35" name="그림 6" descr="CMS LOGO.jpg"/>
        <xdr:cNvPicPr>
          <a:picLocks noChangeAspect="1"/>
        </xdr:cNvPicPr>
      </xdr:nvPicPr>
      <xdr:blipFill>
        <a:blip xmlns:r="http://schemas.openxmlformats.org/officeDocument/2006/relationships" r:embed="rId2" cstate="print"/>
        <a:srcRect/>
        <a:stretch>
          <a:fillRect/>
        </a:stretch>
      </xdr:blipFill>
      <xdr:spPr bwMode="auto">
        <a:xfrm>
          <a:off x="28575" y="38100"/>
          <a:ext cx="990600" cy="9620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85725</xdr:colOff>
      <xdr:row>6</xdr:row>
      <xdr:rowOff>0</xdr:rowOff>
    </xdr:from>
    <xdr:to>
      <xdr:col>21</xdr:col>
      <xdr:colOff>44196</xdr:colOff>
      <xdr:row>6</xdr:row>
      <xdr:rowOff>0</xdr:rowOff>
    </xdr:to>
    <xdr:pic>
      <xdr:nvPicPr>
        <xdr:cNvPr id="2"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3"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4"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5"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6"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7"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8"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9"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0"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1"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2"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3"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4"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5"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6"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7"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18"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19"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0"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1"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2"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3"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4"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5"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6"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7"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28"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29"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30"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31"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oneCell">
    <xdr:from>
      <xdr:col>6</xdr:col>
      <xdr:colOff>85725</xdr:colOff>
      <xdr:row>6</xdr:row>
      <xdr:rowOff>0</xdr:rowOff>
    </xdr:from>
    <xdr:to>
      <xdr:col>21</xdr:col>
      <xdr:colOff>44196</xdr:colOff>
      <xdr:row>6</xdr:row>
      <xdr:rowOff>0</xdr:rowOff>
    </xdr:to>
    <xdr:pic>
      <xdr:nvPicPr>
        <xdr:cNvPr id="32"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152525"/>
          <a:ext cx="6063996" cy="0"/>
        </a:xfrm>
        <a:prstGeom prst="rect">
          <a:avLst/>
        </a:prstGeom>
        <a:noFill/>
        <a:ln w="9525">
          <a:noFill/>
          <a:miter lim="800000"/>
          <a:headEnd/>
          <a:tailEnd/>
        </a:ln>
      </xdr:spPr>
    </xdr:pic>
    <xdr:clientData/>
  </xdr:twoCellAnchor>
  <xdr:twoCellAnchor editAs="oneCell">
    <xdr:from>
      <xdr:col>6</xdr:col>
      <xdr:colOff>85725</xdr:colOff>
      <xdr:row>55</xdr:row>
      <xdr:rowOff>0</xdr:rowOff>
    </xdr:from>
    <xdr:to>
      <xdr:col>21</xdr:col>
      <xdr:colOff>44196</xdr:colOff>
      <xdr:row>55</xdr:row>
      <xdr:rowOff>0</xdr:rowOff>
    </xdr:to>
    <xdr:pic>
      <xdr:nvPicPr>
        <xdr:cNvPr id="33" name="그림 8" descr="영문로고.jpg"/>
        <xdr:cNvPicPr>
          <a:picLocks noChangeAspect="1"/>
        </xdr:cNvPicPr>
      </xdr:nvPicPr>
      <xdr:blipFill>
        <a:blip xmlns:r="http://schemas.openxmlformats.org/officeDocument/2006/relationships" r:embed="rId1"/>
        <a:srcRect/>
        <a:stretch>
          <a:fillRect/>
        </a:stretch>
      </xdr:blipFill>
      <xdr:spPr bwMode="auto">
        <a:xfrm>
          <a:off x="3219450" y="13430250"/>
          <a:ext cx="6063996" cy="0"/>
        </a:xfrm>
        <a:prstGeom prst="rect">
          <a:avLst/>
        </a:prstGeom>
        <a:noFill/>
        <a:ln w="9525">
          <a:noFill/>
          <a:miter lim="800000"/>
          <a:headEnd/>
          <a:tailEnd/>
        </a:ln>
      </xdr:spPr>
    </xdr:pic>
    <xdr:clientData/>
  </xdr:twoCellAnchor>
  <xdr:twoCellAnchor editAs="absolute">
    <xdr:from>
      <xdr:col>0</xdr:col>
      <xdr:colOff>0</xdr:colOff>
      <xdr:row>0</xdr:row>
      <xdr:rowOff>42332</xdr:rowOff>
    </xdr:from>
    <xdr:to>
      <xdr:col>2</xdr:col>
      <xdr:colOff>560916</xdr:colOff>
      <xdr:row>5</xdr:row>
      <xdr:rowOff>179915</xdr:rowOff>
    </xdr:to>
    <xdr:pic>
      <xdr:nvPicPr>
        <xdr:cNvPr id="35" name="그림 6" descr="CMS LOGO.jpg"/>
        <xdr:cNvPicPr>
          <a:picLocks noChangeAspect="1"/>
        </xdr:cNvPicPr>
      </xdr:nvPicPr>
      <xdr:blipFill>
        <a:blip xmlns:r="http://schemas.openxmlformats.org/officeDocument/2006/relationships" r:embed="rId2" cstate="print"/>
        <a:srcRect/>
        <a:stretch>
          <a:fillRect/>
        </a:stretch>
      </xdr:blipFill>
      <xdr:spPr bwMode="auto">
        <a:xfrm>
          <a:off x="0" y="42332"/>
          <a:ext cx="1703916" cy="1090083"/>
        </a:xfrm>
        <a:prstGeom prst="rect">
          <a:avLst/>
        </a:prstGeom>
        <a:noFill/>
        <a:ln w="9525">
          <a:noFill/>
          <a:miter lim="800000"/>
          <a:headEnd/>
          <a:tailEnd/>
        </a:ln>
      </xdr:spPr>
    </xdr:pic>
    <xdr:clientData/>
  </xdr:twoCellAnchor>
  <xdr:twoCellAnchor editAs="absolute">
    <xdr:from>
      <xdr:col>0</xdr:col>
      <xdr:colOff>46567</xdr:colOff>
      <xdr:row>56</xdr:row>
      <xdr:rowOff>57149</xdr:rowOff>
    </xdr:from>
    <xdr:to>
      <xdr:col>3</xdr:col>
      <xdr:colOff>35983</xdr:colOff>
      <xdr:row>61</xdr:row>
      <xdr:rowOff>141815</xdr:rowOff>
    </xdr:to>
    <xdr:pic>
      <xdr:nvPicPr>
        <xdr:cNvPr id="36" name="그림 6" descr="CMS LOGO.jpg"/>
        <xdr:cNvPicPr>
          <a:picLocks noChangeAspect="1"/>
        </xdr:cNvPicPr>
      </xdr:nvPicPr>
      <xdr:blipFill>
        <a:blip xmlns:r="http://schemas.openxmlformats.org/officeDocument/2006/relationships" r:embed="rId2" cstate="print"/>
        <a:srcRect/>
        <a:stretch>
          <a:fillRect/>
        </a:stretch>
      </xdr:blipFill>
      <xdr:spPr bwMode="auto">
        <a:xfrm>
          <a:off x="46567" y="13900149"/>
          <a:ext cx="1703916" cy="109008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28575</xdr:colOff>
      <xdr:row>0</xdr:row>
      <xdr:rowOff>57150</xdr:rowOff>
    </xdr:from>
    <xdr:to>
      <xdr:col>2</xdr:col>
      <xdr:colOff>266700</xdr:colOff>
      <xdr:row>5</xdr:row>
      <xdr:rowOff>142875</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28575" y="57150"/>
          <a:ext cx="1295400" cy="1085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0</xdr:row>
      <xdr:rowOff>47625</xdr:rowOff>
    </xdr:from>
    <xdr:to>
      <xdr:col>3</xdr:col>
      <xdr:colOff>0</xdr:colOff>
      <xdr:row>5</xdr:row>
      <xdr:rowOff>161925</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9525" y="47625"/>
          <a:ext cx="1543050" cy="1066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19050</xdr:colOff>
      <xdr:row>0</xdr:row>
      <xdr:rowOff>28575</xdr:rowOff>
    </xdr:from>
    <xdr:to>
      <xdr:col>3</xdr:col>
      <xdr:colOff>2483</xdr:colOff>
      <xdr:row>5</xdr:row>
      <xdr:rowOff>171450</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19050" y="28575"/>
          <a:ext cx="1438274" cy="10953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19050</xdr:rowOff>
    </xdr:from>
    <xdr:to>
      <xdr:col>3</xdr:col>
      <xdr:colOff>0</xdr:colOff>
      <xdr:row>5</xdr:row>
      <xdr:rowOff>180975</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0" y="19050"/>
          <a:ext cx="1257300" cy="1114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15873</xdr:colOff>
      <xdr:row>0</xdr:row>
      <xdr:rowOff>47625</xdr:rowOff>
    </xdr:from>
    <xdr:to>
      <xdr:col>3</xdr:col>
      <xdr:colOff>7936</xdr:colOff>
      <xdr:row>5</xdr:row>
      <xdr:rowOff>174626</xdr:rowOff>
    </xdr:to>
    <xdr:pic>
      <xdr:nvPicPr>
        <xdr:cNvPr id="3" name="그림 6" descr="CMS LOGO.jpg"/>
        <xdr:cNvPicPr>
          <a:picLocks noChangeAspect="1"/>
        </xdr:cNvPicPr>
      </xdr:nvPicPr>
      <xdr:blipFill>
        <a:blip xmlns:r="http://schemas.openxmlformats.org/officeDocument/2006/relationships" r:embed="rId1" cstate="print"/>
        <a:srcRect/>
        <a:stretch>
          <a:fillRect/>
        </a:stretch>
      </xdr:blipFill>
      <xdr:spPr bwMode="auto">
        <a:xfrm>
          <a:off x="15873" y="47625"/>
          <a:ext cx="1333501" cy="10795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W49"/>
  <sheetViews>
    <sheetView view="pageBreakPreview" topLeftCell="A18" zoomScaleNormal="100" zoomScaleSheetLayoutView="100" workbookViewId="0">
      <selection activeCell="H30" sqref="H30"/>
    </sheetView>
  </sheetViews>
  <sheetFormatPr defaultRowHeight="13.5"/>
  <cols>
    <col min="1" max="4" width="6.88671875" customWidth="1"/>
    <col min="5" max="6" width="3.33203125" customWidth="1"/>
    <col min="7" max="7" width="2.44140625" customWidth="1"/>
    <col min="8" max="8" width="12" style="37" customWidth="1"/>
    <col min="9" max="9" width="3.77734375" style="37" customWidth="1"/>
    <col min="10" max="10" width="3.33203125" style="37" customWidth="1"/>
    <col min="11" max="11" width="5.33203125" style="37" customWidth="1"/>
    <col min="12" max="13" width="4.44140625" customWidth="1"/>
    <col min="14" max="14" width="3.44140625" customWidth="1"/>
    <col min="15" max="16" width="4.109375" customWidth="1"/>
    <col min="17" max="17" width="3" customWidth="1"/>
    <col min="18" max="18" width="4.6640625" customWidth="1"/>
    <col min="19" max="19" width="3.44140625" customWidth="1"/>
    <col min="20" max="20" width="4.6640625" customWidth="1"/>
  </cols>
  <sheetData>
    <row r="1" spans="1:22" ht="15" customHeight="1">
      <c r="A1" s="1"/>
      <c r="B1" s="1"/>
      <c r="C1" s="1"/>
      <c r="D1" s="448" t="s">
        <v>0</v>
      </c>
      <c r="E1" s="448"/>
      <c r="F1" s="448"/>
      <c r="G1" s="448"/>
      <c r="H1" s="448"/>
      <c r="I1" s="448"/>
      <c r="J1" s="448"/>
      <c r="K1" s="448"/>
      <c r="L1" s="448"/>
      <c r="M1" s="448"/>
      <c r="N1" s="448"/>
      <c r="O1" s="448"/>
      <c r="P1" s="448"/>
      <c r="Q1" s="448"/>
      <c r="R1" s="448"/>
      <c r="S1" s="448"/>
      <c r="T1" s="448"/>
    </row>
    <row r="2" spans="1:22" ht="11.25" customHeight="1">
      <c r="A2" s="1"/>
      <c r="B2" s="1"/>
      <c r="C2" s="1"/>
      <c r="D2" s="448"/>
      <c r="E2" s="448"/>
      <c r="F2" s="448"/>
      <c r="G2" s="448"/>
      <c r="H2" s="448"/>
      <c r="I2" s="448"/>
      <c r="J2" s="448"/>
      <c r="K2" s="448"/>
      <c r="L2" s="448"/>
      <c r="M2" s="448"/>
      <c r="N2" s="448"/>
      <c r="O2" s="448"/>
      <c r="P2" s="448"/>
      <c r="Q2" s="448"/>
      <c r="R2" s="448"/>
      <c r="S2" s="448"/>
      <c r="T2" s="448"/>
    </row>
    <row r="3" spans="1:22" ht="18" customHeight="1">
      <c r="A3" s="1"/>
      <c r="B3" s="1"/>
      <c r="C3" s="1"/>
      <c r="D3" s="448"/>
      <c r="E3" s="448"/>
      <c r="F3" s="448"/>
      <c r="G3" s="448"/>
      <c r="H3" s="448"/>
      <c r="I3" s="448"/>
      <c r="J3" s="448"/>
      <c r="K3" s="448"/>
      <c r="L3" s="448"/>
      <c r="M3" s="448"/>
      <c r="N3" s="448"/>
      <c r="O3" s="448"/>
      <c r="P3" s="448"/>
      <c r="Q3" s="448"/>
      <c r="R3" s="448"/>
      <c r="S3" s="448"/>
      <c r="T3" s="448"/>
    </row>
    <row r="4" spans="1:22" ht="15" customHeight="1">
      <c r="A4" s="1"/>
      <c r="B4" s="1"/>
      <c r="C4" s="1"/>
      <c r="D4" s="449" t="s">
        <v>1</v>
      </c>
      <c r="E4" s="449"/>
      <c r="F4" s="449"/>
      <c r="G4" s="449"/>
      <c r="H4" s="449"/>
      <c r="I4" s="449"/>
      <c r="J4" s="449"/>
      <c r="K4" s="449"/>
      <c r="L4" s="449"/>
      <c r="M4" s="449"/>
      <c r="N4" s="449"/>
      <c r="O4" s="449"/>
      <c r="P4" s="449"/>
      <c r="Q4" s="449"/>
      <c r="R4" s="449"/>
      <c r="S4" s="449"/>
      <c r="T4" s="449"/>
      <c r="V4" s="2"/>
    </row>
    <row r="5" spans="1:22" ht="12.75" customHeight="1">
      <c r="A5" s="1"/>
      <c r="B5" s="1"/>
      <c r="C5" s="1"/>
      <c r="D5" s="450" t="s">
        <v>2</v>
      </c>
      <c r="E5" s="450"/>
      <c r="F5" s="450"/>
      <c r="G5" s="450"/>
      <c r="H5" s="450"/>
      <c r="I5" s="450"/>
      <c r="J5" s="450"/>
      <c r="K5" s="450"/>
      <c r="L5" s="450"/>
      <c r="M5" s="450"/>
      <c r="N5" s="450"/>
      <c r="O5" s="450"/>
      <c r="P5" s="450"/>
      <c r="Q5" s="450"/>
      <c r="R5" s="450"/>
      <c r="S5" s="450"/>
      <c r="T5" s="450"/>
    </row>
    <row r="6" spans="1:22" ht="12.75" customHeight="1" thickBot="1">
      <c r="A6" s="3"/>
      <c r="B6" s="3"/>
      <c r="C6" s="3"/>
      <c r="D6" s="451" t="s">
        <v>3</v>
      </c>
      <c r="E6" s="451"/>
      <c r="F6" s="451"/>
      <c r="G6" s="451"/>
      <c r="H6" s="451"/>
      <c r="I6" s="451"/>
      <c r="J6" s="451"/>
      <c r="K6" s="451"/>
      <c r="L6" s="451"/>
      <c r="M6" s="451"/>
      <c r="N6" s="451"/>
      <c r="O6" s="451"/>
      <c r="P6" s="451"/>
      <c r="Q6" s="451"/>
      <c r="R6" s="451"/>
      <c r="S6" s="451"/>
      <c r="T6" s="451"/>
    </row>
    <row r="7" spans="1:22" s="6" customFormat="1" ht="19.5" customHeight="1">
      <c r="A7" s="4" t="s">
        <v>4</v>
      </c>
      <c r="B7" s="4"/>
      <c r="C7" s="4"/>
      <c r="D7" s="5"/>
      <c r="H7" s="7"/>
      <c r="I7" s="7"/>
      <c r="J7" s="7"/>
      <c r="K7" s="7"/>
    </row>
    <row r="8" spans="1:22" s="6" customFormat="1" ht="17.25">
      <c r="A8" s="8" t="s">
        <v>5</v>
      </c>
      <c r="B8" s="9" t="s">
        <v>500</v>
      </c>
      <c r="C8" s="8"/>
      <c r="D8" s="5"/>
      <c r="H8" s="7"/>
      <c r="I8" s="7"/>
      <c r="J8" s="7"/>
      <c r="K8" s="7"/>
    </row>
    <row r="9" spans="1:22" s="6" customFormat="1" ht="17.25">
      <c r="C9" s="10"/>
      <c r="D9" s="10"/>
      <c r="H9" s="7"/>
      <c r="I9" s="7"/>
      <c r="J9" s="7"/>
      <c r="K9" s="7"/>
      <c r="R9" s="11"/>
      <c r="T9" s="12"/>
    </row>
    <row r="10" spans="1:22" s="13" customFormat="1" ht="15" customHeight="1">
      <c r="A10" s="452"/>
      <c r="B10" s="452"/>
      <c r="C10" s="452"/>
      <c r="D10" s="452"/>
      <c r="E10" s="452"/>
      <c r="F10" s="452"/>
      <c r="G10" s="452"/>
      <c r="H10" s="452"/>
      <c r="I10" s="452"/>
      <c r="J10" s="452"/>
      <c r="K10" s="452"/>
      <c r="L10" s="452"/>
      <c r="M10" s="452"/>
      <c r="N10" s="452"/>
      <c r="O10" s="452"/>
      <c r="P10" s="452"/>
      <c r="Q10" s="452"/>
      <c r="R10" s="452"/>
      <c r="S10" s="452"/>
      <c r="T10" s="452"/>
    </row>
    <row r="11" spans="1:22" s="13" customFormat="1" ht="21" customHeight="1">
      <c r="A11" s="453" t="s">
        <v>6</v>
      </c>
      <c r="B11" s="453"/>
      <c r="C11" s="453"/>
      <c r="D11" s="453"/>
      <c r="E11" s="453"/>
      <c r="F11" s="453"/>
      <c r="G11" s="453"/>
      <c r="H11" s="453"/>
      <c r="I11" s="453"/>
      <c r="J11" s="453"/>
      <c r="K11" s="453"/>
      <c r="L11" s="453"/>
      <c r="M11" s="453"/>
      <c r="N11" s="453"/>
      <c r="O11" s="453"/>
      <c r="P11" s="453"/>
      <c r="Q11" s="453"/>
      <c r="R11" s="453"/>
      <c r="S11" s="453"/>
      <c r="T11" s="453"/>
    </row>
    <row r="12" spans="1:22" s="13" customFormat="1" ht="18.75" customHeight="1">
      <c r="A12" s="14"/>
      <c r="B12" s="14"/>
      <c r="C12" s="14"/>
      <c r="D12" s="14"/>
      <c r="E12" s="14"/>
      <c r="F12" s="14"/>
      <c r="G12" s="14"/>
      <c r="H12" s="15"/>
      <c r="I12" s="15"/>
      <c r="J12" s="15"/>
      <c r="K12" s="15"/>
      <c r="L12" s="14"/>
      <c r="M12" s="14"/>
      <c r="N12" s="14"/>
      <c r="O12" s="14"/>
      <c r="P12" s="14"/>
      <c r="Q12" s="14"/>
      <c r="R12" s="14"/>
      <c r="S12" s="14"/>
      <c r="T12" s="14"/>
    </row>
    <row r="13" spans="1:22" s="16" customFormat="1" ht="18.75" customHeight="1">
      <c r="A13" s="472" t="s">
        <v>7</v>
      </c>
      <c r="B13" s="473"/>
      <c r="C13" s="473"/>
      <c r="D13" s="473"/>
      <c r="E13" s="473"/>
      <c r="F13" s="473"/>
      <c r="G13" s="473"/>
      <c r="H13" s="473"/>
      <c r="I13" s="473"/>
      <c r="J13" s="473"/>
      <c r="K13" s="473"/>
      <c r="L13" s="473"/>
      <c r="M13" s="473"/>
      <c r="N13" s="473"/>
      <c r="O13" s="473"/>
      <c r="P13" s="473"/>
      <c r="Q13" s="473"/>
      <c r="R13" s="473"/>
      <c r="S13" s="473"/>
      <c r="T13" s="473"/>
    </row>
    <row r="14" spans="1:22" s="17" customFormat="1" ht="42.75" customHeight="1">
      <c r="A14" s="473"/>
      <c r="B14" s="473"/>
      <c r="C14" s="473"/>
      <c r="D14" s="473"/>
      <c r="E14" s="473"/>
      <c r="F14" s="473"/>
      <c r="G14" s="473"/>
      <c r="H14" s="473"/>
      <c r="I14" s="473"/>
      <c r="J14" s="473"/>
      <c r="K14" s="473"/>
      <c r="L14" s="473"/>
      <c r="M14" s="473"/>
      <c r="N14" s="473"/>
      <c r="O14" s="473"/>
      <c r="P14" s="473"/>
      <c r="Q14" s="473"/>
      <c r="R14" s="473"/>
      <c r="S14" s="473"/>
      <c r="T14" s="473"/>
    </row>
    <row r="15" spans="1:22" s="17" customFormat="1" ht="17.25" customHeight="1">
      <c r="A15" s="474"/>
      <c r="B15" s="474"/>
      <c r="C15" s="474"/>
      <c r="D15" s="474"/>
      <c r="E15" s="474"/>
      <c r="F15" s="474"/>
      <c r="G15" s="474"/>
      <c r="H15" s="474"/>
      <c r="I15" s="474"/>
      <c r="J15" s="474"/>
      <c r="K15" s="474"/>
      <c r="L15" s="474"/>
      <c r="M15" s="474"/>
      <c r="N15" s="474"/>
      <c r="O15" s="474"/>
      <c r="P15" s="474"/>
      <c r="Q15" s="474"/>
      <c r="R15" s="474"/>
      <c r="S15" s="474"/>
      <c r="T15" s="474"/>
    </row>
    <row r="16" spans="1:22" s="20" customFormat="1" ht="36" customHeight="1" thickBot="1">
      <c r="A16" s="18"/>
      <c r="B16" s="18"/>
      <c r="C16" s="18"/>
      <c r="D16" s="18"/>
      <c r="E16" s="18"/>
      <c r="F16" s="18"/>
      <c r="G16" s="18"/>
      <c r="H16" s="19"/>
      <c r="I16" s="19"/>
      <c r="J16" s="19"/>
      <c r="K16" s="19"/>
      <c r="M16" s="18"/>
      <c r="N16" s="18"/>
      <c r="O16" s="18"/>
      <c r="P16" s="18"/>
      <c r="Q16" s="18"/>
      <c r="S16" s="21" t="s">
        <v>8</v>
      </c>
      <c r="T16" s="22"/>
    </row>
    <row r="17" spans="1:20" s="24" customFormat="1" ht="21" customHeight="1" thickBot="1">
      <c r="A17" s="475" t="s">
        <v>9</v>
      </c>
      <c r="B17" s="476"/>
      <c r="C17" s="476"/>
      <c r="D17" s="477"/>
      <c r="E17" s="478" t="s">
        <v>10</v>
      </c>
      <c r="F17" s="476"/>
      <c r="G17" s="477"/>
      <c r="H17" s="23" t="s">
        <v>11</v>
      </c>
      <c r="I17" s="479" t="s">
        <v>12</v>
      </c>
      <c r="J17" s="480"/>
      <c r="K17" s="481"/>
      <c r="L17" s="478" t="s">
        <v>13</v>
      </c>
      <c r="M17" s="476"/>
      <c r="N17" s="477"/>
      <c r="O17" s="478" t="s">
        <v>14</v>
      </c>
      <c r="P17" s="476"/>
      <c r="Q17" s="477"/>
      <c r="R17" s="478" t="s">
        <v>15</v>
      </c>
      <c r="S17" s="476"/>
      <c r="T17" s="482"/>
    </row>
    <row r="18" spans="1:20" s="24" customFormat="1" ht="21" customHeight="1" thickTop="1">
      <c r="A18" s="454" t="s">
        <v>456</v>
      </c>
      <c r="B18" s="455" t="s">
        <v>456</v>
      </c>
      <c r="C18" s="455" t="s">
        <v>456</v>
      </c>
      <c r="D18" s="456" t="s">
        <v>456</v>
      </c>
      <c r="E18" s="457" t="s">
        <v>437</v>
      </c>
      <c r="F18" s="458" t="s">
        <v>437</v>
      </c>
      <c r="G18" s="459" t="s">
        <v>437</v>
      </c>
      <c r="H18" s="408" t="s">
        <v>429</v>
      </c>
      <c r="I18" s="460" t="s">
        <v>429</v>
      </c>
      <c r="J18" s="461" t="s">
        <v>429</v>
      </c>
      <c r="K18" s="462" t="s">
        <v>429</v>
      </c>
      <c r="L18" s="463">
        <v>43432</v>
      </c>
      <c r="M18" s="464">
        <v>43432</v>
      </c>
      <c r="N18" s="465">
        <v>43432</v>
      </c>
      <c r="O18" s="466">
        <v>43435</v>
      </c>
      <c r="P18" s="467">
        <v>43435</v>
      </c>
      <c r="Q18" s="468">
        <v>43435</v>
      </c>
      <c r="R18" s="469" t="s">
        <v>16</v>
      </c>
      <c r="S18" s="470" t="s">
        <v>16</v>
      </c>
      <c r="T18" s="471" t="s">
        <v>16</v>
      </c>
    </row>
    <row r="19" spans="1:20" s="24" customFormat="1" ht="21" customHeight="1">
      <c r="A19" s="430" t="s">
        <v>600</v>
      </c>
      <c r="B19" s="431" t="s">
        <v>600</v>
      </c>
      <c r="C19" s="431" t="s">
        <v>600</v>
      </c>
      <c r="D19" s="432" t="s">
        <v>600</v>
      </c>
      <c r="E19" s="433" t="s">
        <v>461</v>
      </c>
      <c r="F19" s="434" t="s">
        <v>461</v>
      </c>
      <c r="G19" s="435" t="s">
        <v>461</v>
      </c>
      <c r="H19" s="408" t="s">
        <v>464</v>
      </c>
      <c r="I19" s="436" t="s">
        <v>464</v>
      </c>
      <c r="J19" s="437" t="s">
        <v>464</v>
      </c>
      <c r="K19" s="438" t="s">
        <v>464</v>
      </c>
      <c r="L19" s="439">
        <v>43433</v>
      </c>
      <c r="M19" s="440">
        <v>43433</v>
      </c>
      <c r="N19" s="441">
        <v>43433</v>
      </c>
      <c r="O19" s="442">
        <v>43436</v>
      </c>
      <c r="P19" s="488">
        <v>43436</v>
      </c>
      <c r="Q19" s="489">
        <v>43436</v>
      </c>
      <c r="R19" s="445" t="s">
        <v>17</v>
      </c>
      <c r="S19" s="446" t="s">
        <v>17</v>
      </c>
      <c r="T19" s="447" t="s">
        <v>17</v>
      </c>
    </row>
    <row r="20" spans="1:20" s="24" customFormat="1" ht="21" customHeight="1">
      <c r="A20" s="430" t="s">
        <v>457</v>
      </c>
      <c r="B20" s="431" t="s">
        <v>457</v>
      </c>
      <c r="C20" s="431" t="s">
        <v>457</v>
      </c>
      <c r="D20" s="432" t="s">
        <v>457</v>
      </c>
      <c r="E20" s="483" t="s">
        <v>450</v>
      </c>
      <c r="F20" s="484" t="s">
        <v>450</v>
      </c>
      <c r="G20" s="485" t="s">
        <v>450</v>
      </c>
      <c r="H20" s="408" t="s">
        <v>465</v>
      </c>
      <c r="I20" s="436" t="s">
        <v>465</v>
      </c>
      <c r="J20" s="486" t="s">
        <v>465</v>
      </c>
      <c r="K20" s="487" t="s">
        <v>465</v>
      </c>
      <c r="L20" s="439">
        <v>43434</v>
      </c>
      <c r="M20" s="440">
        <v>43434</v>
      </c>
      <c r="N20" s="441">
        <v>43434</v>
      </c>
      <c r="O20" s="442">
        <v>43437</v>
      </c>
      <c r="P20" s="443">
        <v>43437</v>
      </c>
      <c r="Q20" s="444">
        <v>43437</v>
      </c>
      <c r="R20" s="445" t="s">
        <v>404</v>
      </c>
      <c r="S20" s="446" t="s">
        <v>404</v>
      </c>
      <c r="T20" s="447" t="s">
        <v>404</v>
      </c>
    </row>
    <row r="21" spans="1:20" s="24" customFormat="1" ht="21" customHeight="1" thickBot="1">
      <c r="A21" s="508" t="s">
        <v>459</v>
      </c>
      <c r="B21" s="509" t="s">
        <v>459</v>
      </c>
      <c r="C21" s="509" t="s">
        <v>459</v>
      </c>
      <c r="D21" s="510" t="s">
        <v>459</v>
      </c>
      <c r="E21" s="511" t="s">
        <v>463</v>
      </c>
      <c r="F21" s="512" t="s">
        <v>463</v>
      </c>
      <c r="G21" s="513" t="s">
        <v>463</v>
      </c>
      <c r="H21" s="409" t="s">
        <v>431</v>
      </c>
      <c r="I21" s="514" t="s">
        <v>431</v>
      </c>
      <c r="J21" s="515" t="s">
        <v>431</v>
      </c>
      <c r="K21" s="516" t="s">
        <v>431</v>
      </c>
      <c r="L21" s="517">
        <v>43435</v>
      </c>
      <c r="M21" s="518">
        <v>43435</v>
      </c>
      <c r="N21" s="519">
        <v>43435</v>
      </c>
      <c r="O21" s="520">
        <v>43438</v>
      </c>
      <c r="P21" s="521">
        <v>43438</v>
      </c>
      <c r="Q21" s="522">
        <v>43438</v>
      </c>
      <c r="R21" s="523" t="s">
        <v>403</v>
      </c>
      <c r="S21" s="524" t="s">
        <v>403</v>
      </c>
      <c r="T21" s="525" t="s">
        <v>403</v>
      </c>
    </row>
    <row r="22" spans="1:20" s="24" customFormat="1" ht="21" customHeight="1">
      <c r="A22" s="490" t="s">
        <v>601</v>
      </c>
      <c r="B22" s="491" t="s">
        <v>601</v>
      </c>
      <c r="C22" s="491" t="s">
        <v>601</v>
      </c>
      <c r="D22" s="492" t="s">
        <v>601</v>
      </c>
      <c r="E22" s="493" t="s">
        <v>603</v>
      </c>
      <c r="F22" s="494" t="s">
        <v>603</v>
      </c>
      <c r="G22" s="495" t="s">
        <v>603</v>
      </c>
      <c r="H22" s="408" t="s">
        <v>466</v>
      </c>
      <c r="I22" s="496" t="s">
        <v>466</v>
      </c>
      <c r="J22" s="497" t="s">
        <v>466</v>
      </c>
      <c r="K22" s="498" t="s">
        <v>466</v>
      </c>
      <c r="L22" s="499">
        <v>43436</v>
      </c>
      <c r="M22" s="500">
        <v>43436</v>
      </c>
      <c r="N22" s="501">
        <v>43436</v>
      </c>
      <c r="O22" s="502">
        <v>43439</v>
      </c>
      <c r="P22" s="503">
        <v>43439</v>
      </c>
      <c r="Q22" s="504">
        <v>43439</v>
      </c>
      <c r="R22" s="505" t="s">
        <v>384</v>
      </c>
      <c r="S22" s="506" t="s">
        <v>384</v>
      </c>
      <c r="T22" s="507" t="s">
        <v>384</v>
      </c>
    </row>
    <row r="23" spans="1:20" s="24" customFormat="1" ht="21" customHeight="1">
      <c r="A23" s="430" t="s">
        <v>456</v>
      </c>
      <c r="B23" s="431" t="s">
        <v>456</v>
      </c>
      <c r="C23" s="431" t="s">
        <v>456</v>
      </c>
      <c r="D23" s="432" t="s">
        <v>456</v>
      </c>
      <c r="E23" s="433" t="s">
        <v>450</v>
      </c>
      <c r="F23" s="434" t="s">
        <v>450</v>
      </c>
      <c r="G23" s="435" t="s">
        <v>450</v>
      </c>
      <c r="H23" s="408" t="s">
        <v>438</v>
      </c>
      <c r="I23" s="436" t="s">
        <v>438</v>
      </c>
      <c r="J23" s="437" t="s">
        <v>438</v>
      </c>
      <c r="K23" s="438" t="s">
        <v>438</v>
      </c>
      <c r="L23" s="439">
        <v>43439</v>
      </c>
      <c r="M23" s="440">
        <v>43439</v>
      </c>
      <c r="N23" s="441">
        <v>43439</v>
      </c>
      <c r="O23" s="442">
        <v>43442</v>
      </c>
      <c r="P23" s="488">
        <v>43442</v>
      </c>
      <c r="Q23" s="489">
        <v>43442</v>
      </c>
      <c r="R23" s="445" t="s">
        <v>16</v>
      </c>
      <c r="S23" s="446" t="s">
        <v>16</v>
      </c>
      <c r="T23" s="447" t="s">
        <v>16</v>
      </c>
    </row>
    <row r="24" spans="1:20" s="24" customFormat="1" ht="21" customHeight="1">
      <c r="A24" s="430" t="s">
        <v>527</v>
      </c>
      <c r="B24" s="431" t="s">
        <v>527</v>
      </c>
      <c r="C24" s="431" t="s">
        <v>527</v>
      </c>
      <c r="D24" s="432" t="s">
        <v>527</v>
      </c>
      <c r="E24" s="433" t="s">
        <v>529</v>
      </c>
      <c r="F24" s="434" t="s">
        <v>529</v>
      </c>
      <c r="G24" s="435" t="s">
        <v>529</v>
      </c>
      <c r="H24" s="408" t="s">
        <v>530</v>
      </c>
      <c r="I24" s="436" t="s">
        <v>530</v>
      </c>
      <c r="J24" s="437" t="s">
        <v>530</v>
      </c>
      <c r="K24" s="438" t="s">
        <v>530</v>
      </c>
      <c r="L24" s="439">
        <v>43440</v>
      </c>
      <c r="M24" s="440">
        <v>43440</v>
      </c>
      <c r="N24" s="441">
        <v>43440</v>
      </c>
      <c r="O24" s="442">
        <v>43443</v>
      </c>
      <c r="P24" s="488">
        <v>43443</v>
      </c>
      <c r="Q24" s="489">
        <v>43443</v>
      </c>
      <c r="R24" s="445" t="s">
        <v>17</v>
      </c>
      <c r="S24" s="446" t="s">
        <v>17</v>
      </c>
      <c r="T24" s="447" t="s">
        <v>17</v>
      </c>
    </row>
    <row r="25" spans="1:20" s="24" customFormat="1" ht="21" customHeight="1">
      <c r="A25" s="430" t="s">
        <v>457</v>
      </c>
      <c r="B25" s="431" t="s">
        <v>457</v>
      </c>
      <c r="C25" s="431" t="s">
        <v>457</v>
      </c>
      <c r="D25" s="432" t="s">
        <v>457</v>
      </c>
      <c r="E25" s="483" t="s">
        <v>511</v>
      </c>
      <c r="F25" s="484" t="s">
        <v>511</v>
      </c>
      <c r="G25" s="485" t="s">
        <v>511</v>
      </c>
      <c r="H25" s="408" t="s">
        <v>512</v>
      </c>
      <c r="I25" s="436" t="s">
        <v>512</v>
      </c>
      <c r="J25" s="437" t="s">
        <v>512</v>
      </c>
      <c r="K25" s="438" t="s">
        <v>512</v>
      </c>
      <c r="L25" s="439">
        <v>43441</v>
      </c>
      <c r="M25" s="440">
        <v>43441</v>
      </c>
      <c r="N25" s="441">
        <v>43441</v>
      </c>
      <c r="O25" s="442">
        <v>43444</v>
      </c>
      <c r="P25" s="488">
        <v>43444</v>
      </c>
      <c r="Q25" s="489">
        <v>43444</v>
      </c>
      <c r="R25" s="445" t="s">
        <v>404</v>
      </c>
      <c r="S25" s="446" t="s">
        <v>404</v>
      </c>
      <c r="T25" s="447" t="s">
        <v>404</v>
      </c>
    </row>
    <row r="26" spans="1:20" s="24" customFormat="1" ht="21" customHeight="1" thickBot="1">
      <c r="A26" s="508" t="s">
        <v>528</v>
      </c>
      <c r="B26" s="509" t="s">
        <v>528</v>
      </c>
      <c r="C26" s="509" t="s">
        <v>528</v>
      </c>
      <c r="D26" s="510" t="s">
        <v>528</v>
      </c>
      <c r="E26" s="511" t="s">
        <v>463</v>
      </c>
      <c r="F26" s="512" t="s">
        <v>463</v>
      </c>
      <c r="G26" s="513" t="s">
        <v>463</v>
      </c>
      <c r="H26" s="409" t="s">
        <v>440</v>
      </c>
      <c r="I26" s="514" t="s">
        <v>440</v>
      </c>
      <c r="J26" s="515" t="s">
        <v>440</v>
      </c>
      <c r="K26" s="516" t="s">
        <v>440</v>
      </c>
      <c r="L26" s="517">
        <v>43442</v>
      </c>
      <c r="M26" s="518">
        <v>43442</v>
      </c>
      <c r="N26" s="519">
        <v>43442</v>
      </c>
      <c r="O26" s="520">
        <v>43445</v>
      </c>
      <c r="P26" s="521">
        <v>43445</v>
      </c>
      <c r="Q26" s="522">
        <v>43445</v>
      </c>
      <c r="R26" s="523" t="s">
        <v>403</v>
      </c>
      <c r="S26" s="524" t="s">
        <v>403</v>
      </c>
      <c r="T26" s="525" t="s">
        <v>403</v>
      </c>
    </row>
    <row r="27" spans="1:20" s="24" customFormat="1" ht="21" customHeight="1">
      <c r="A27" s="490" t="s">
        <v>602</v>
      </c>
      <c r="B27" s="491" t="s">
        <v>602</v>
      </c>
      <c r="C27" s="491" t="s">
        <v>602</v>
      </c>
      <c r="D27" s="492" t="s">
        <v>602</v>
      </c>
      <c r="E27" s="493" t="s">
        <v>603</v>
      </c>
      <c r="F27" s="494" t="s">
        <v>603</v>
      </c>
      <c r="G27" s="495" t="s">
        <v>603</v>
      </c>
      <c r="H27" s="408" t="s">
        <v>531</v>
      </c>
      <c r="I27" s="496" t="s">
        <v>531</v>
      </c>
      <c r="J27" s="497" t="s">
        <v>531</v>
      </c>
      <c r="K27" s="498" t="s">
        <v>531</v>
      </c>
      <c r="L27" s="499">
        <v>43443</v>
      </c>
      <c r="M27" s="500">
        <v>43443</v>
      </c>
      <c r="N27" s="501">
        <v>43443</v>
      </c>
      <c r="O27" s="502">
        <v>43446</v>
      </c>
      <c r="P27" s="503">
        <v>43446</v>
      </c>
      <c r="Q27" s="504">
        <v>43446</v>
      </c>
      <c r="R27" s="505" t="s">
        <v>384</v>
      </c>
      <c r="S27" s="506" t="s">
        <v>384</v>
      </c>
      <c r="T27" s="507" t="s">
        <v>384</v>
      </c>
    </row>
    <row r="28" spans="1:20" s="24" customFormat="1" ht="21" customHeight="1">
      <c r="A28" s="430" t="s">
        <v>456</v>
      </c>
      <c r="B28" s="431" t="s">
        <v>456</v>
      </c>
      <c r="C28" s="431" t="s">
        <v>456</v>
      </c>
      <c r="D28" s="432" t="s">
        <v>456</v>
      </c>
      <c r="E28" s="433" t="s">
        <v>511</v>
      </c>
      <c r="F28" s="434" t="s">
        <v>511</v>
      </c>
      <c r="G28" s="435" t="s">
        <v>511</v>
      </c>
      <c r="H28" s="408" t="s">
        <v>451</v>
      </c>
      <c r="I28" s="436" t="s">
        <v>451</v>
      </c>
      <c r="J28" s="437" t="s">
        <v>451</v>
      </c>
      <c r="K28" s="438" t="s">
        <v>451</v>
      </c>
      <c r="L28" s="439">
        <v>43446</v>
      </c>
      <c r="M28" s="440">
        <v>43446</v>
      </c>
      <c r="N28" s="441">
        <v>43446</v>
      </c>
      <c r="O28" s="442">
        <v>43449</v>
      </c>
      <c r="P28" s="488">
        <v>43449</v>
      </c>
      <c r="Q28" s="489">
        <v>43449</v>
      </c>
      <c r="R28" s="445" t="s">
        <v>16</v>
      </c>
      <c r="S28" s="446" t="s">
        <v>16</v>
      </c>
      <c r="T28" s="447" t="s">
        <v>16</v>
      </c>
    </row>
    <row r="29" spans="1:20" s="24" customFormat="1" ht="21" customHeight="1">
      <c r="A29" s="430" t="s">
        <v>526</v>
      </c>
      <c r="B29" s="431" t="s">
        <v>526</v>
      </c>
      <c r="C29" s="431" t="s">
        <v>526</v>
      </c>
      <c r="D29" s="432" t="s">
        <v>526</v>
      </c>
      <c r="E29" s="433" t="s">
        <v>604</v>
      </c>
      <c r="F29" s="434" t="s">
        <v>604</v>
      </c>
      <c r="G29" s="435" t="s">
        <v>604</v>
      </c>
      <c r="H29" s="408" t="s">
        <v>608</v>
      </c>
      <c r="I29" s="436" t="s">
        <v>608</v>
      </c>
      <c r="J29" s="437" t="s">
        <v>608</v>
      </c>
      <c r="K29" s="438" t="s">
        <v>608</v>
      </c>
      <c r="L29" s="439">
        <v>43447</v>
      </c>
      <c r="M29" s="440">
        <v>43447</v>
      </c>
      <c r="N29" s="441">
        <v>43447</v>
      </c>
      <c r="O29" s="442">
        <v>43450</v>
      </c>
      <c r="P29" s="488">
        <v>43450</v>
      </c>
      <c r="Q29" s="489">
        <v>43450</v>
      </c>
      <c r="R29" s="445" t="s">
        <v>17</v>
      </c>
      <c r="S29" s="446" t="s">
        <v>17</v>
      </c>
      <c r="T29" s="447" t="s">
        <v>17</v>
      </c>
    </row>
    <row r="30" spans="1:20" s="24" customFormat="1" ht="21" customHeight="1">
      <c r="A30" s="430" t="s">
        <v>612</v>
      </c>
      <c r="B30" s="431" t="s">
        <v>457</v>
      </c>
      <c r="C30" s="431" t="s">
        <v>457</v>
      </c>
      <c r="D30" s="432" t="s">
        <v>457</v>
      </c>
      <c r="E30" s="483" t="s">
        <v>605</v>
      </c>
      <c r="F30" s="484" t="s">
        <v>605</v>
      </c>
      <c r="G30" s="485" t="s">
        <v>605</v>
      </c>
      <c r="H30" s="408" t="s">
        <v>609</v>
      </c>
      <c r="I30" s="436" t="s">
        <v>609</v>
      </c>
      <c r="J30" s="437" t="s">
        <v>609</v>
      </c>
      <c r="K30" s="438" t="s">
        <v>609</v>
      </c>
      <c r="L30" s="439">
        <v>43448</v>
      </c>
      <c r="M30" s="440">
        <v>43448</v>
      </c>
      <c r="N30" s="441">
        <v>43448</v>
      </c>
      <c r="O30" s="442">
        <v>43451</v>
      </c>
      <c r="P30" s="488">
        <v>43451</v>
      </c>
      <c r="Q30" s="489">
        <v>43451</v>
      </c>
      <c r="R30" s="445" t="s">
        <v>404</v>
      </c>
      <c r="S30" s="446" t="s">
        <v>404</v>
      </c>
      <c r="T30" s="447" t="s">
        <v>404</v>
      </c>
    </row>
    <row r="31" spans="1:20" s="24" customFormat="1" ht="21" customHeight="1" thickBot="1">
      <c r="A31" s="508" t="s">
        <v>458</v>
      </c>
      <c r="B31" s="509" t="s">
        <v>458</v>
      </c>
      <c r="C31" s="509" t="s">
        <v>458</v>
      </c>
      <c r="D31" s="510" t="s">
        <v>458</v>
      </c>
      <c r="E31" s="483" t="s">
        <v>606</v>
      </c>
      <c r="F31" s="484" t="s">
        <v>606</v>
      </c>
      <c r="G31" s="485" t="s">
        <v>606</v>
      </c>
      <c r="H31" s="410" t="s">
        <v>453</v>
      </c>
      <c r="I31" s="514" t="s">
        <v>453</v>
      </c>
      <c r="J31" s="515" t="s">
        <v>453</v>
      </c>
      <c r="K31" s="516" t="s">
        <v>453</v>
      </c>
      <c r="L31" s="517">
        <v>43449</v>
      </c>
      <c r="M31" s="518">
        <v>43449</v>
      </c>
      <c r="N31" s="519">
        <v>43449</v>
      </c>
      <c r="O31" s="520">
        <v>43452</v>
      </c>
      <c r="P31" s="521">
        <v>43452</v>
      </c>
      <c r="Q31" s="522">
        <v>43452</v>
      </c>
      <c r="R31" s="526" t="s">
        <v>403</v>
      </c>
      <c r="S31" s="527" t="s">
        <v>403</v>
      </c>
      <c r="T31" s="528" t="s">
        <v>403</v>
      </c>
    </row>
    <row r="32" spans="1:20" s="24" customFormat="1" ht="21" customHeight="1">
      <c r="A32" s="490" t="s">
        <v>601</v>
      </c>
      <c r="B32" s="491" t="s">
        <v>601</v>
      </c>
      <c r="C32" s="491" t="s">
        <v>601</v>
      </c>
      <c r="D32" s="492" t="s">
        <v>601</v>
      </c>
      <c r="E32" s="493" t="s">
        <v>607</v>
      </c>
      <c r="F32" s="494" t="s">
        <v>607</v>
      </c>
      <c r="G32" s="495" t="s">
        <v>607</v>
      </c>
      <c r="H32" s="408" t="s">
        <v>610</v>
      </c>
      <c r="I32" s="496" t="s">
        <v>610</v>
      </c>
      <c r="J32" s="497" t="s">
        <v>610</v>
      </c>
      <c r="K32" s="498" t="s">
        <v>610</v>
      </c>
      <c r="L32" s="499">
        <v>43450</v>
      </c>
      <c r="M32" s="500">
        <v>43450</v>
      </c>
      <c r="N32" s="501">
        <v>43450</v>
      </c>
      <c r="O32" s="502">
        <v>43453</v>
      </c>
      <c r="P32" s="503">
        <v>43453</v>
      </c>
      <c r="Q32" s="504">
        <v>43453</v>
      </c>
      <c r="R32" s="505" t="s">
        <v>384</v>
      </c>
      <c r="S32" s="506" t="s">
        <v>384</v>
      </c>
      <c r="T32" s="507" t="s">
        <v>384</v>
      </c>
    </row>
    <row r="33" spans="1:23" s="24" customFormat="1" ht="21" customHeight="1">
      <c r="A33" s="430" t="s">
        <v>456</v>
      </c>
      <c r="B33" s="431" t="s">
        <v>456</v>
      </c>
      <c r="C33" s="431" t="s">
        <v>456</v>
      </c>
      <c r="D33" s="432" t="s">
        <v>456</v>
      </c>
      <c r="E33" s="433" t="s">
        <v>613</v>
      </c>
      <c r="F33" s="434"/>
      <c r="G33" s="435"/>
      <c r="H33" s="408">
        <v>43451</v>
      </c>
      <c r="I33" s="436">
        <v>43451</v>
      </c>
      <c r="J33" s="437">
        <v>43451</v>
      </c>
      <c r="K33" s="438">
        <v>43451</v>
      </c>
      <c r="L33" s="439">
        <v>43453</v>
      </c>
      <c r="M33" s="440"/>
      <c r="N33" s="441"/>
      <c r="O33" s="442">
        <v>43456</v>
      </c>
      <c r="P33" s="443"/>
      <c r="Q33" s="444"/>
      <c r="R33" s="445" t="s">
        <v>16</v>
      </c>
      <c r="S33" s="446" t="s">
        <v>16</v>
      </c>
      <c r="T33" s="447" t="s">
        <v>16</v>
      </c>
    </row>
    <row r="34" spans="1:23" s="24" customFormat="1" ht="21" customHeight="1">
      <c r="A34" s="430" t="s">
        <v>611</v>
      </c>
      <c r="B34" s="431"/>
      <c r="C34" s="431"/>
      <c r="D34" s="432"/>
      <c r="E34" s="433" t="s">
        <v>614</v>
      </c>
      <c r="F34" s="434"/>
      <c r="G34" s="435"/>
      <c r="H34" s="408">
        <v>43452</v>
      </c>
      <c r="I34" s="436">
        <v>43452</v>
      </c>
      <c r="J34" s="437">
        <v>43452</v>
      </c>
      <c r="K34" s="438">
        <v>43452</v>
      </c>
      <c r="L34" s="439">
        <v>43454</v>
      </c>
      <c r="M34" s="440"/>
      <c r="N34" s="441"/>
      <c r="O34" s="442">
        <v>43457</v>
      </c>
      <c r="P34" s="443"/>
      <c r="Q34" s="444"/>
      <c r="R34" s="445" t="s">
        <v>17</v>
      </c>
      <c r="S34" s="446" t="s">
        <v>17</v>
      </c>
      <c r="T34" s="447" t="s">
        <v>17</v>
      </c>
    </row>
    <row r="35" spans="1:23" s="24" customFormat="1" ht="21" customHeight="1">
      <c r="A35" s="430" t="s">
        <v>612</v>
      </c>
      <c r="B35" s="431" t="s">
        <v>457</v>
      </c>
      <c r="C35" s="431" t="s">
        <v>457</v>
      </c>
      <c r="D35" s="432" t="s">
        <v>457</v>
      </c>
      <c r="E35" s="433" t="s">
        <v>613</v>
      </c>
      <c r="F35" s="434"/>
      <c r="G35" s="435"/>
      <c r="H35" s="408">
        <v>43453</v>
      </c>
      <c r="I35" s="436">
        <v>43453</v>
      </c>
      <c r="J35" s="437">
        <v>43453</v>
      </c>
      <c r="K35" s="438">
        <v>43453</v>
      </c>
      <c r="L35" s="439">
        <v>43455</v>
      </c>
      <c r="M35" s="440"/>
      <c r="N35" s="441"/>
      <c r="O35" s="442">
        <v>43458</v>
      </c>
      <c r="P35" s="443"/>
      <c r="Q35" s="444"/>
      <c r="R35" s="445" t="s">
        <v>404</v>
      </c>
      <c r="S35" s="446" t="s">
        <v>404</v>
      </c>
      <c r="T35" s="447" t="s">
        <v>404</v>
      </c>
    </row>
    <row r="36" spans="1:23" s="24" customFormat="1" ht="21" customHeight="1" thickBot="1">
      <c r="A36" s="430" t="s">
        <v>611</v>
      </c>
      <c r="B36" s="431"/>
      <c r="C36" s="431"/>
      <c r="D36" s="432"/>
      <c r="E36" s="433" t="s">
        <v>614</v>
      </c>
      <c r="F36" s="434"/>
      <c r="G36" s="435"/>
      <c r="H36" s="408">
        <v>43454</v>
      </c>
      <c r="I36" s="436">
        <v>43454</v>
      </c>
      <c r="J36" s="437">
        <v>43454</v>
      </c>
      <c r="K36" s="438">
        <v>43454</v>
      </c>
      <c r="L36" s="439">
        <v>43456</v>
      </c>
      <c r="M36" s="440"/>
      <c r="N36" s="441"/>
      <c r="O36" s="442">
        <v>43459</v>
      </c>
      <c r="P36" s="443"/>
      <c r="Q36" s="444"/>
      <c r="R36" s="526" t="s">
        <v>403</v>
      </c>
      <c r="S36" s="527" t="s">
        <v>403</v>
      </c>
      <c r="T36" s="528" t="s">
        <v>403</v>
      </c>
    </row>
    <row r="37" spans="1:23" s="26" customFormat="1" ht="40.5" customHeight="1" thickBot="1">
      <c r="A37" s="529" t="s">
        <v>449</v>
      </c>
      <c r="B37" s="530"/>
      <c r="C37" s="530"/>
      <c r="D37" s="530"/>
      <c r="E37" s="530"/>
      <c r="F37" s="530"/>
      <c r="G37" s="530"/>
      <c r="H37" s="530"/>
      <c r="I37" s="530"/>
      <c r="J37" s="530"/>
      <c r="K37" s="530"/>
      <c r="L37" s="530"/>
      <c r="M37" s="530"/>
      <c r="N37" s="530"/>
      <c r="O37" s="530"/>
      <c r="P37" s="530"/>
      <c r="Q37" s="530"/>
      <c r="R37" s="530"/>
      <c r="S37" s="530"/>
      <c r="T37" s="531"/>
      <c r="U37" s="25"/>
      <c r="V37" s="25"/>
      <c r="W37" s="25"/>
    </row>
    <row r="38" spans="1:23" s="1" customFormat="1" ht="22.5" customHeight="1">
      <c r="A38" s="532" t="s">
        <v>18</v>
      </c>
      <c r="B38" s="532"/>
      <c r="C38" s="532"/>
      <c r="D38" s="532"/>
      <c r="E38" s="532"/>
      <c r="F38" s="532"/>
      <c r="G38" s="532"/>
      <c r="H38" s="532"/>
      <c r="I38" s="532"/>
      <c r="J38" s="532"/>
      <c r="K38" s="532"/>
      <c r="L38" s="532"/>
      <c r="M38" s="532"/>
      <c r="N38" s="532"/>
      <c r="O38" s="532"/>
      <c r="P38" s="532"/>
      <c r="Q38" s="532"/>
      <c r="R38" s="532"/>
      <c r="S38" s="532"/>
      <c r="T38" s="532"/>
    </row>
    <row r="39" spans="1:23" s="1" customFormat="1" ht="15">
      <c r="A39" s="27" t="s">
        <v>19</v>
      </c>
      <c r="B39" s="28"/>
      <c r="C39" s="28"/>
      <c r="D39" s="28"/>
      <c r="H39" s="29"/>
      <c r="I39" s="29"/>
      <c r="J39" s="29"/>
      <c r="K39" s="29"/>
      <c r="S39" s="30"/>
      <c r="T39" s="30"/>
    </row>
    <row r="40" spans="1:23" s="1" customFormat="1" ht="15">
      <c r="A40"/>
      <c r="B40"/>
      <c r="C40"/>
      <c r="D40"/>
      <c r="E40" s="31"/>
      <c r="F40" s="31"/>
      <c r="G40" s="31"/>
      <c r="H40" s="32"/>
      <c r="I40" s="32"/>
      <c r="J40" s="32"/>
      <c r="K40" s="32"/>
      <c r="L40" s="31"/>
      <c r="M40" s="31"/>
      <c r="N40" s="31"/>
      <c r="O40" s="31"/>
      <c r="P40" s="31"/>
      <c r="Q40" s="31"/>
    </row>
    <row r="41" spans="1:23" s="1" customFormat="1" ht="15">
      <c r="H41" s="29"/>
      <c r="I41" s="29"/>
      <c r="J41" s="29"/>
      <c r="K41" s="29"/>
    </row>
    <row r="42" spans="1:23" s="1" customFormat="1" ht="15">
      <c r="A42" s="33"/>
      <c r="B42" s="33"/>
      <c r="C42" s="33"/>
      <c r="D42" s="33"/>
      <c r="H42" s="29"/>
      <c r="I42" s="29"/>
      <c r="J42" s="29"/>
      <c r="K42" s="29"/>
    </row>
    <row r="43" spans="1:23" s="1" customFormat="1" ht="15">
      <c r="A43" s="34"/>
      <c r="B43" s="33"/>
      <c r="C43" s="35"/>
      <c r="D43" s="35"/>
      <c r="H43" s="29"/>
      <c r="I43" s="29"/>
      <c r="J43" s="29"/>
      <c r="K43" s="29"/>
    </row>
    <row r="44" spans="1:23" ht="15">
      <c r="A44" s="36"/>
      <c r="B44" s="34"/>
      <c r="C44" s="35"/>
      <c r="D44" s="35"/>
      <c r="E44" s="1"/>
      <c r="F44" s="1"/>
      <c r="G44" s="1"/>
      <c r="H44" s="29"/>
      <c r="I44" s="29"/>
      <c r="J44" s="29"/>
      <c r="K44" s="29"/>
      <c r="L44" s="1"/>
      <c r="M44" s="1"/>
      <c r="N44" s="1"/>
      <c r="O44" s="1"/>
      <c r="P44" s="1"/>
      <c r="Q44" s="1"/>
      <c r="R44" s="1"/>
      <c r="S44" s="1"/>
      <c r="T44" s="1"/>
    </row>
    <row r="45" spans="1:23" ht="15">
      <c r="A45" s="35"/>
      <c r="B45" s="35"/>
      <c r="C45" s="35"/>
      <c r="D45" s="35"/>
      <c r="E45" s="1"/>
      <c r="F45" s="1"/>
      <c r="G45" s="1"/>
      <c r="H45" s="29"/>
      <c r="I45" s="29"/>
      <c r="J45" s="29"/>
      <c r="K45" s="29"/>
      <c r="L45" s="1"/>
      <c r="M45" s="1"/>
      <c r="N45" s="1"/>
      <c r="O45" s="1"/>
      <c r="P45" s="1"/>
      <c r="Q45" s="1"/>
      <c r="R45" s="1"/>
      <c r="S45" s="1"/>
      <c r="T45" s="1"/>
    </row>
    <row r="46" spans="1:23" ht="15">
      <c r="A46" s="35"/>
      <c r="B46" s="35"/>
      <c r="C46" s="35"/>
      <c r="D46" s="35"/>
      <c r="E46" s="1"/>
      <c r="F46" s="1"/>
      <c r="G46" s="1"/>
      <c r="H46" s="29"/>
      <c r="I46" s="29"/>
      <c r="J46" s="29"/>
      <c r="K46" s="29"/>
      <c r="L46" s="1"/>
      <c r="M46" s="1"/>
      <c r="N46" s="1"/>
      <c r="O46" s="1"/>
      <c r="P46" s="1"/>
      <c r="Q46" s="1"/>
    </row>
    <row r="47" spans="1:23" ht="15">
      <c r="A47" s="35"/>
      <c r="B47" s="35"/>
      <c r="C47" s="35"/>
      <c r="D47" s="35"/>
    </row>
    <row r="48" spans="1:23" ht="15">
      <c r="A48" s="1"/>
      <c r="B48" s="1"/>
      <c r="C48" s="1"/>
      <c r="D48" s="1"/>
    </row>
    <row r="49" spans="2:2" ht="15">
      <c r="B49" s="1"/>
    </row>
  </sheetData>
  <mergeCells count="130">
    <mergeCell ref="A37:T37"/>
    <mergeCell ref="A38:T38"/>
    <mergeCell ref="A36:D36"/>
    <mergeCell ref="E36:G36"/>
    <mergeCell ref="I36:K36"/>
    <mergeCell ref="L36:N36"/>
    <mergeCell ref="O36:Q36"/>
    <mergeCell ref="R36:T36"/>
    <mergeCell ref="A35:D35"/>
    <mergeCell ref="E35:G35"/>
    <mergeCell ref="I35:K35"/>
    <mergeCell ref="L35:N35"/>
    <mergeCell ref="O35:Q35"/>
    <mergeCell ref="R35:T35"/>
    <mergeCell ref="A32:D32"/>
    <mergeCell ref="E32:G32"/>
    <mergeCell ref="I32:K32"/>
    <mergeCell ref="L32:N32"/>
    <mergeCell ref="O32:Q32"/>
    <mergeCell ref="R32:T32"/>
    <mergeCell ref="A31:D31"/>
    <mergeCell ref="E31:G31"/>
    <mergeCell ref="I31:K31"/>
    <mergeCell ref="L31:N31"/>
    <mergeCell ref="O31:Q31"/>
    <mergeCell ref="R31:T31"/>
    <mergeCell ref="A30:D30"/>
    <mergeCell ref="E30:G30"/>
    <mergeCell ref="I30:K30"/>
    <mergeCell ref="L30:N30"/>
    <mergeCell ref="O30:Q30"/>
    <mergeCell ref="R30:T30"/>
    <mergeCell ref="A29:D29"/>
    <mergeCell ref="E29:G29"/>
    <mergeCell ref="I29:K29"/>
    <mergeCell ref="L29:N29"/>
    <mergeCell ref="O29:Q29"/>
    <mergeCell ref="R29:T29"/>
    <mergeCell ref="A28:D28"/>
    <mergeCell ref="E28:G28"/>
    <mergeCell ref="I28:K28"/>
    <mergeCell ref="L28:N28"/>
    <mergeCell ref="O28:Q28"/>
    <mergeCell ref="R28:T28"/>
    <mergeCell ref="A27:D27"/>
    <mergeCell ref="E27:G27"/>
    <mergeCell ref="I27:K27"/>
    <mergeCell ref="L27:N27"/>
    <mergeCell ref="O27:Q27"/>
    <mergeCell ref="R27:T27"/>
    <mergeCell ref="A26:D26"/>
    <mergeCell ref="E26:G26"/>
    <mergeCell ref="I26:K26"/>
    <mergeCell ref="L26:N26"/>
    <mergeCell ref="O26:Q26"/>
    <mergeCell ref="R26:T26"/>
    <mergeCell ref="A25:D25"/>
    <mergeCell ref="E25:G25"/>
    <mergeCell ref="I25:K25"/>
    <mergeCell ref="L25:N25"/>
    <mergeCell ref="O25:Q25"/>
    <mergeCell ref="R25:T25"/>
    <mergeCell ref="A24:D24"/>
    <mergeCell ref="E24:G24"/>
    <mergeCell ref="I24:K24"/>
    <mergeCell ref="L24:N24"/>
    <mergeCell ref="O24:Q24"/>
    <mergeCell ref="R24:T24"/>
    <mergeCell ref="A23:D23"/>
    <mergeCell ref="E23:G23"/>
    <mergeCell ref="I23:K23"/>
    <mergeCell ref="L23:N23"/>
    <mergeCell ref="O23:Q23"/>
    <mergeCell ref="R23:T23"/>
    <mergeCell ref="A22:D22"/>
    <mergeCell ref="E22:G22"/>
    <mergeCell ref="I22:K22"/>
    <mergeCell ref="L22:N22"/>
    <mergeCell ref="O22:Q22"/>
    <mergeCell ref="R22:T22"/>
    <mergeCell ref="A21:D21"/>
    <mergeCell ref="E21:G21"/>
    <mergeCell ref="I21:K21"/>
    <mergeCell ref="L21:N21"/>
    <mergeCell ref="O21:Q21"/>
    <mergeCell ref="R21:T21"/>
    <mergeCell ref="A20:D20"/>
    <mergeCell ref="E20:G20"/>
    <mergeCell ref="I20:K20"/>
    <mergeCell ref="L20:N20"/>
    <mergeCell ref="O20:Q20"/>
    <mergeCell ref="R20:T20"/>
    <mergeCell ref="A19:D19"/>
    <mergeCell ref="E19:G19"/>
    <mergeCell ref="I19:K19"/>
    <mergeCell ref="L19:N19"/>
    <mergeCell ref="O19:Q19"/>
    <mergeCell ref="R19:T19"/>
    <mergeCell ref="D1:T3"/>
    <mergeCell ref="D4:T4"/>
    <mergeCell ref="D5:T5"/>
    <mergeCell ref="D6:T6"/>
    <mergeCell ref="A10:T10"/>
    <mergeCell ref="A11:T11"/>
    <mergeCell ref="A18:D18"/>
    <mergeCell ref="E18:G18"/>
    <mergeCell ref="I18:K18"/>
    <mergeCell ref="L18:N18"/>
    <mergeCell ref="O18:Q18"/>
    <mergeCell ref="R18:T18"/>
    <mergeCell ref="A13:T14"/>
    <mergeCell ref="A15:T15"/>
    <mergeCell ref="A17:D17"/>
    <mergeCell ref="E17:G17"/>
    <mergeCell ref="I17:K17"/>
    <mergeCell ref="L17:N17"/>
    <mergeCell ref="O17:Q17"/>
    <mergeCell ref="R17:T17"/>
    <mergeCell ref="A33:D33"/>
    <mergeCell ref="E33:G33"/>
    <mergeCell ref="I33:K33"/>
    <mergeCell ref="L33:N33"/>
    <mergeCell ref="O33:Q33"/>
    <mergeCell ref="R33:T33"/>
    <mergeCell ref="A34:D34"/>
    <mergeCell ref="E34:G34"/>
    <mergeCell ref="I34:K34"/>
    <mergeCell ref="L34:N34"/>
    <mergeCell ref="O34:Q34"/>
    <mergeCell ref="R34:T34"/>
  </mergeCells>
  <phoneticPr fontId="4" type="noConversion"/>
  <pageMargins left="0.75" right="0.75" top="1" bottom="1" header="0.5" footer="0.5"/>
  <pageSetup paperSize="9" scale="76" orientation="portrait" r:id="rId1"/>
  <rowBreaks count="1" manualBreakCount="1">
    <brk id="34" max="16383" man="1"/>
  </rowBreaks>
  <colBreaks count="1" manualBreakCount="1">
    <brk id="1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K71"/>
  <sheetViews>
    <sheetView view="pageBreakPreview" topLeftCell="A49" zoomScaleSheetLayoutView="100" workbookViewId="0">
      <selection activeCell="F58" sqref="F58"/>
    </sheetView>
  </sheetViews>
  <sheetFormatPr defaultColWidth="8.88671875" defaultRowHeight="13.5"/>
  <cols>
    <col min="1" max="1" width="8" customWidth="1"/>
    <col min="2" max="2" width="9.88671875" customWidth="1"/>
    <col min="3" max="3" width="9.44140625" customWidth="1"/>
    <col min="4" max="6" width="8.33203125" customWidth="1"/>
    <col min="7" max="7" width="10.6640625" customWidth="1"/>
    <col min="8" max="8" width="11.44140625" customWidth="1"/>
    <col min="9" max="9" width="11.77734375" bestFit="1" customWidth="1"/>
    <col min="10" max="10" width="9.21875" bestFit="1" customWidth="1"/>
    <col min="11" max="11" width="11.21875" bestFit="1" customWidth="1"/>
  </cols>
  <sheetData>
    <row r="1" spans="1:11" ht="9.75" customHeight="1">
      <c r="A1" s="247"/>
      <c r="B1" s="247"/>
      <c r="C1" s="1392" t="s">
        <v>73</v>
      </c>
      <c r="D1" s="1392"/>
      <c r="E1" s="1392"/>
      <c r="F1" s="1392"/>
      <c r="G1" s="1392"/>
      <c r="H1" s="1392"/>
      <c r="I1" s="1392"/>
      <c r="J1" s="1392"/>
      <c r="K1" s="1392"/>
    </row>
    <row r="2" spans="1:11" ht="14.25" customHeight="1">
      <c r="A2" s="247"/>
      <c r="B2" s="247"/>
      <c r="C2" s="1392"/>
      <c r="D2" s="1392"/>
      <c r="E2" s="1392"/>
      <c r="F2" s="1392"/>
      <c r="G2" s="1392"/>
      <c r="H2" s="1392"/>
      <c r="I2" s="1392"/>
      <c r="J2" s="1392"/>
      <c r="K2" s="1392"/>
    </row>
    <row r="3" spans="1:11" ht="11.25" customHeight="1">
      <c r="A3" s="247"/>
      <c r="B3" s="247"/>
      <c r="C3" s="1392"/>
      <c r="D3" s="1392"/>
      <c r="E3" s="1392"/>
      <c r="F3" s="1392"/>
      <c r="G3" s="1392"/>
      <c r="H3" s="1392"/>
      <c r="I3" s="1392"/>
      <c r="J3" s="1392"/>
      <c r="K3" s="1392"/>
    </row>
    <row r="4" spans="1:11" ht="15">
      <c r="A4" s="247"/>
      <c r="B4" s="247"/>
      <c r="C4" s="1393" t="s">
        <v>198</v>
      </c>
      <c r="D4" s="1393"/>
      <c r="E4" s="1393"/>
      <c r="F4" s="1393"/>
      <c r="G4" s="1393"/>
      <c r="H4" s="1393"/>
      <c r="I4" s="1393"/>
      <c r="J4" s="1393"/>
      <c r="K4" s="1393"/>
    </row>
    <row r="5" spans="1:11" ht="12.75" customHeight="1">
      <c r="A5" s="247"/>
      <c r="B5" s="247"/>
      <c r="C5" s="1393" t="s">
        <v>121</v>
      </c>
      <c r="D5" s="1393"/>
      <c r="E5" s="1393"/>
      <c r="F5" s="1393"/>
      <c r="G5" s="1393"/>
      <c r="H5" s="1393"/>
      <c r="I5" s="1393"/>
      <c r="J5" s="1393"/>
      <c r="K5" s="1393"/>
    </row>
    <row r="6" spans="1:11" ht="15.75" thickBot="1">
      <c r="A6" s="248"/>
      <c r="B6" s="248"/>
      <c r="C6" s="1394" t="s">
        <v>23</v>
      </c>
      <c r="D6" s="1394"/>
      <c r="E6" s="1394"/>
      <c r="F6" s="1394"/>
      <c r="G6" s="1394"/>
      <c r="H6" s="1394"/>
      <c r="I6" s="1394"/>
      <c r="J6" s="1394"/>
      <c r="K6" s="1394"/>
    </row>
    <row r="7" spans="1:11" ht="5.25" customHeight="1">
      <c r="A7" s="249"/>
      <c r="B7" s="249"/>
      <c r="C7" s="249"/>
      <c r="D7" s="249"/>
      <c r="E7" s="250"/>
      <c r="F7" s="250"/>
      <c r="G7" s="250"/>
      <c r="H7" s="250"/>
      <c r="I7" s="250"/>
      <c r="J7" s="250"/>
      <c r="K7" s="250"/>
    </row>
    <row r="8" spans="1:11" ht="17.25" customHeight="1">
      <c r="A8" s="251" t="s">
        <v>199</v>
      </c>
      <c r="B8" s="251" t="s">
        <v>200</v>
      </c>
      <c r="C8" s="249"/>
      <c r="D8" s="249"/>
      <c r="E8" s="250"/>
      <c r="F8" s="252"/>
      <c r="G8" s="252"/>
      <c r="H8" s="252"/>
      <c r="I8" s="252"/>
      <c r="J8" s="253"/>
      <c r="K8" s="47"/>
    </row>
    <row r="9" spans="1:11" ht="17.25" customHeight="1">
      <c r="A9" s="251" t="s">
        <v>201</v>
      </c>
      <c r="B9" s="251" t="s">
        <v>506</v>
      </c>
      <c r="C9" s="251"/>
      <c r="D9" s="251"/>
      <c r="E9" s="251"/>
      <c r="F9" s="254"/>
      <c r="G9" s="254"/>
      <c r="H9" s="254"/>
      <c r="I9" s="254"/>
      <c r="J9" s="1395"/>
      <c r="K9" s="1395"/>
    </row>
    <row r="10" spans="1:11" ht="11.25" customHeight="1">
      <c r="A10" s="251"/>
      <c r="B10" s="251"/>
      <c r="C10" s="251"/>
      <c r="D10" s="251"/>
      <c r="E10" s="251"/>
      <c r="F10" s="254"/>
      <c r="G10" s="254"/>
      <c r="H10" s="254"/>
      <c r="I10" s="254"/>
      <c r="J10" s="254"/>
      <c r="K10" s="254"/>
    </row>
    <row r="11" spans="1:11" s="13" customFormat="1" ht="18.75" customHeight="1">
      <c r="A11" s="1391" t="s">
        <v>202</v>
      </c>
      <c r="B11" s="1391"/>
      <c r="C11" s="1391"/>
      <c r="D11" s="1391"/>
      <c r="E11" s="1391"/>
      <c r="F11" s="1391"/>
      <c r="G11" s="1391"/>
      <c r="H11" s="1391"/>
      <c r="I11" s="1391"/>
      <c r="J11" s="1391"/>
      <c r="K11" s="1391"/>
    </row>
    <row r="12" spans="1:11" ht="18.75" customHeight="1">
      <c r="A12" s="1396" t="s">
        <v>203</v>
      </c>
      <c r="B12" s="1396"/>
      <c r="C12" s="1396"/>
      <c r="D12" s="1396"/>
      <c r="E12" s="1396"/>
      <c r="F12" s="1396"/>
      <c r="G12" s="1396"/>
      <c r="H12" s="1397" t="s">
        <v>204</v>
      </c>
      <c r="I12" s="1398"/>
      <c r="J12" s="1398"/>
      <c r="K12" s="1398"/>
    </row>
    <row r="13" spans="1:11" ht="15.95" customHeight="1" thickBot="1">
      <c r="A13" s="1399" t="s">
        <v>205</v>
      </c>
      <c r="B13" s="1400"/>
      <c r="C13" s="1401"/>
      <c r="D13" s="255" t="s">
        <v>10</v>
      </c>
      <c r="E13" s="256" t="s">
        <v>206</v>
      </c>
      <c r="F13" s="256" t="s">
        <v>12</v>
      </c>
      <c r="G13" s="256" t="s">
        <v>57</v>
      </c>
      <c r="H13" s="1399" t="s">
        <v>207</v>
      </c>
      <c r="I13" s="1400"/>
      <c r="J13" s="1400"/>
      <c r="K13" s="1401"/>
    </row>
    <row r="14" spans="1:11" ht="15.75" customHeight="1" thickTop="1">
      <c r="A14" s="1402" t="s">
        <v>572</v>
      </c>
      <c r="B14" s="1403" t="s">
        <v>572</v>
      </c>
      <c r="C14" s="1404" t="s">
        <v>572</v>
      </c>
      <c r="D14" s="263" t="s">
        <v>490</v>
      </c>
      <c r="E14" s="419">
        <v>43431</v>
      </c>
      <c r="F14" s="419" t="s">
        <v>431</v>
      </c>
      <c r="G14" s="258">
        <v>43436</v>
      </c>
      <c r="H14" s="1405">
        <v>43105</v>
      </c>
      <c r="I14" s="1406">
        <v>43463</v>
      </c>
      <c r="J14" s="1406">
        <v>43463</v>
      </c>
      <c r="K14" s="1407">
        <v>43463</v>
      </c>
    </row>
    <row r="15" spans="1:11" ht="15.75" customHeight="1" thickBot="1">
      <c r="A15" s="1409" t="s">
        <v>697</v>
      </c>
      <c r="B15" s="1410" t="s">
        <v>697</v>
      </c>
      <c r="C15" s="1411" t="s">
        <v>697</v>
      </c>
      <c r="D15" s="257" t="s">
        <v>490</v>
      </c>
      <c r="E15" s="420">
        <v>43438</v>
      </c>
      <c r="F15" s="420" t="s">
        <v>698</v>
      </c>
      <c r="G15" s="258">
        <v>43443</v>
      </c>
      <c r="H15" s="1412">
        <v>43112</v>
      </c>
      <c r="I15" s="1413"/>
      <c r="J15" s="1413"/>
      <c r="K15" s="1414"/>
    </row>
    <row r="16" spans="1:11" ht="30" customHeight="1" thickBot="1">
      <c r="A16" s="1097" t="s">
        <v>411</v>
      </c>
      <c r="B16" s="968"/>
      <c r="C16" s="968"/>
      <c r="D16" s="968"/>
      <c r="E16" s="968"/>
      <c r="F16" s="968"/>
      <c r="G16" s="968"/>
      <c r="H16" s="968"/>
      <c r="I16" s="968"/>
      <c r="J16" s="968"/>
      <c r="K16" s="1415"/>
    </row>
    <row r="17" spans="1:11" ht="17.25" customHeight="1">
      <c r="A17" s="216"/>
      <c r="B17" s="259"/>
      <c r="C17" s="259"/>
      <c r="D17" s="259"/>
      <c r="E17" s="259"/>
      <c r="F17" s="259"/>
      <c r="G17" s="259"/>
      <c r="H17" s="259"/>
      <c r="I17" s="259"/>
      <c r="J17" s="259"/>
      <c r="K17" s="259"/>
    </row>
    <row r="18" spans="1:11" ht="15" customHeight="1">
      <c r="A18" s="1396" t="s">
        <v>321</v>
      </c>
      <c r="B18" s="1396"/>
      <c r="C18" s="1396"/>
      <c r="D18" s="1396"/>
      <c r="E18" s="1396"/>
      <c r="F18" s="1396"/>
      <c r="G18" s="1396"/>
      <c r="H18" s="1397" t="s">
        <v>208</v>
      </c>
      <c r="I18" s="1398"/>
      <c r="J18" s="1398"/>
      <c r="K18" s="1398"/>
    </row>
    <row r="19" spans="1:11" ht="18.75" customHeight="1" thickBot="1">
      <c r="A19" s="1399" t="s">
        <v>205</v>
      </c>
      <c r="B19" s="1400"/>
      <c r="C19" s="1401"/>
      <c r="D19" s="255" t="s">
        <v>10</v>
      </c>
      <c r="E19" s="256" t="s">
        <v>206</v>
      </c>
      <c r="F19" s="256" t="s">
        <v>12</v>
      </c>
      <c r="G19" s="256" t="s">
        <v>57</v>
      </c>
      <c r="H19" s="1399" t="s">
        <v>209</v>
      </c>
      <c r="I19" s="1400"/>
      <c r="J19" s="1400"/>
      <c r="K19" s="1401"/>
    </row>
    <row r="20" spans="1:11" ht="15.95" customHeight="1" thickTop="1">
      <c r="A20" s="1416" t="s">
        <v>699</v>
      </c>
      <c r="B20" s="1417" t="s">
        <v>492</v>
      </c>
      <c r="C20" s="1418" t="s">
        <v>492</v>
      </c>
      <c r="D20" s="263" t="s">
        <v>700</v>
      </c>
      <c r="E20" s="419">
        <v>43431</v>
      </c>
      <c r="F20" s="419">
        <v>43440</v>
      </c>
      <c r="G20" s="258">
        <v>43443</v>
      </c>
      <c r="H20" s="1405">
        <v>43116</v>
      </c>
      <c r="I20" s="1406">
        <v>43467</v>
      </c>
      <c r="J20" s="1406">
        <v>43467</v>
      </c>
      <c r="K20" s="1407">
        <v>43467</v>
      </c>
    </row>
    <row r="21" spans="1:11" ht="15.75" customHeight="1" thickBot="1">
      <c r="A21" s="1419" t="s">
        <v>496</v>
      </c>
      <c r="B21" s="1420" t="s">
        <v>496</v>
      </c>
      <c r="C21" s="1421" t="s">
        <v>496</v>
      </c>
      <c r="D21" s="257" t="s">
        <v>510</v>
      </c>
      <c r="E21" s="419">
        <v>43438</v>
      </c>
      <c r="F21" s="419">
        <v>43447</v>
      </c>
      <c r="G21" s="258">
        <v>43450</v>
      </c>
      <c r="H21" s="1412">
        <v>43123</v>
      </c>
      <c r="I21" s="1413"/>
      <c r="J21" s="1413"/>
      <c r="K21" s="1414"/>
    </row>
    <row r="22" spans="1:11" ht="36" customHeight="1" thickBot="1">
      <c r="A22" s="1097" t="s">
        <v>361</v>
      </c>
      <c r="B22" s="1048"/>
      <c r="C22" s="1048"/>
      <c r="D22" s="1048"/>
      <c r="E22" s="1048"/>
      <c r="F22" s="1048"/>
      <c r="G22" s="1048"/>
      <c r="H22" s="1048"/>
      <c r="I22" s="1048"/>
      <c r="J22" s="1048"/>
      <c r="K22" s="1422"/>
    </row>
    <row r="23" spans="1:11" ht="17.25" customHeight="1">
      <c r="A23" s="1408"/>
      <c r="B23" s="1408"/>
      <c r="C23" s="1408"/>
      <c r="D23" s="1408"/>
      <c r="E23" s="1408"/>
      <c r="F23" s="1408"/>
      <c r="G23" s="1408"/>
      <c r="H23" s="1408"/>
      <c r="I23" s="1408"/>
      <c r="J23" s="1408"/>
      <c r="K23" s="1408"/>
    </row>
    <row r="24" spans="1:11" ht="15" customHeight="1">
      <c r="A24" s="401" t="s">
        <v>359</v>
      </c>
      <c r="B24" s="401"/>
      <c r="C24" s="401"/>
      <c r="D24" s="401"/>
      <c r="E24" s="401"/>
      <c r="F24" s="401"/>
      <c r="G24" s="401"/>
      <c r="H24" s="401"/>
      <c r="I24" s="401"/>
      <c r="J24" s="401"/>
      <c r="K24" s="401" t="s">
        <v>360</v>
      </c>
    </row>
    <row r="25" spans="1:11" ht="18.75" customHeight="1" thickBot="1">
      <c r="A25" s="1399" t="s">
        <v>205</v>
      </c>
      <c r="B25" s="1400"/>
      <c r="C25" s="1401"/>
      <c r="D25" s="255" t="s">
        <v>10</v>
      </c>
      <c r="E25" s="256" t="s">
        <v>340</v>
      </c>
      <c r="F25" s="256" t="s">
        <v>12</v>
      </c>
      <c r="G25" s="256" t="s">
        <v>57</v>
      </c>
      <c r="H25" s="256" t="s">
        <v>210</v>
      </c>
      <c r="I25" s="255" t="s">
        <v>493</v>
      </c>
      <c r="J25" s="1423" t="s">
        <v>494</v>
      </c>
      <c r="K25" s="1401"/>
    </row>
    <row r="26" spans="1:11" ht="15.95" customHeight="1" thickTop="1">
      <c r="A26" s="1416" t="s">
        <v>572</v>
      </c>
      <c r="B26" s="1417" t="s">
        <v>572</v>
      </c>
      <c r="C26" s="1418" t="s">
        <v>572</v>
      </c>
      <c r="D26" s="257" t="s">
        <v>490</v>
      </c>
      <c r="E26" s="419">
        <v>43431</v>
      </c>
      <c r="F26" s="419" t="s">
        <v>431</v>
      </c>
      <c r="G26" s="399">
        <v>43436</v>
      </c>
      <c r="H26" s="260">
        <v>43102</v>
      </c>
      <c r="I26" s="400">
        <v>43109</v>
      </c>
      <c r="J26" s="1405">
        <v>43116</v>
      </c>
      <c r="K26" s="1424">
        <v>43474</v>
      </c>
    </row>
    <row r="27" spans="1:11" ht="15.95" customHeight="1" thickBot="1">
      <c r="A27" s="1425" t="s">
        <v>697</v>
      </c>
      <c r="B27" s="1425" t="s">
        <v>697</v>
      </c>
      <c r="C27" s="1425" t="s">
        <v>697</v>
      </c>
      <c r="D27" s="261" t="s">
        <v>490</v>
      </c>
      <c r="E27" s="421">
        <v>43438</v>
      </c>
      <c r="F27" s="421" t="s">
        <v>698</v>
      </c>
      <c r="G27" s="397">
        <v>43443</v>
      </c>
      <c r="H27" s="405">
        <v>43109</v>
      </c>
      <c r="I27" s="405">
        <v>43116</v>
      </c>
      <c r="J27" s="1426">
        <v>43123</v>
      </c>
      <c r="K27" s="1427"/>
    </row>
    <row r="28" spans="1:11" ht="27.75" customHeight="1" thickBot="1">
      <c r="A28" s="1097" t="s">
        <v>382</v>
      </c>
      <c r="B28" s="1428"/>
      <c r="C28" s="1428"/>
      <c r="D28" s="1428"/>
      <c r="E28" s="1428"/>
      <c r="F28" s="1428"/>
      <c r="G28" s="1428"/>
      <c r="H28" s="1428"/>
      <c r="I28" s="1428"/>
      <c r="J28" s="1428"/>
      <c r="K28" s="1429"/>
    </row>
    <row r="29" spans="1:11" ht="17.25" customHeight="1">
      <c r="A29" s="1408"/>
      <c r="B29" s="1408"/>
      <c r="C29" s="1408"/>
      <c r="D29" s="1408"/>
      <c r="E29" s="1408"/>
      <c r="F29" s="1408"/>
      <c r="G29" s="1408"/>
      <c r="H29" s="1408"/>
      <c r="I29" s="1408"/>
      <c r="J29" s="1408"/>
      <c r="K29" s="1408"/>
    </row>
    <row r="30" spans="1:11" ht="13.5" customHeight="1">
      <c r="A30" s="1396" t="s">
        <v>211</v>
      </c>
      <c r="B30" s="1396"/>
      <c r="C30" s="1396"/>
      <c r="D30" s="1396"/>
      <c r="E30" s="1396"/>
      <c r="F30" s="1396"/>
      <c r="G30" s="1396"/>
      <c r="H30" s="1398" t="s">
        <v>212</v>
      </c>
      <c r="I30" s="1398"/>
      <c r="J30" s="1398"/>
      <c r="K30" s="1398"/>
    </row>
    <row r="31" spans="1:11" ht="19.5" customHeight="1" thickBot="1">
      <c r="A31" s="1399" t="s">
        <v>205</v>
      </c>
      <c r="B31" s="1400"/>
      <c r="C31" s="1401"/>
      <c r="D31" s="255" t="s">
        <v>10</v>
      </c>
      <c r="E31" s="256" t="s">
        <v>405</v>
      </c>
      <c r="F31" s="256" t="s">
        <v>12</v>
      </c>
      <c r="G31" s="256" t="s">
        <v>57</v>
      </c>
      <c r="H31" s="1399" t="s">
        <v>213</v>
      </c>
      <c r="I31" s="1400"/>
      <c r="J31" s="1400"/>
      <c r="K31" s="1401"/>
    </row>
    <row r="32" spans="1:11" ht="15.75" customHeight="1" thickTop="1">
      <c r="A32" s="1416" t="s">
        <v>572</v>
      </c>
      <c r="B32" s="1417" t="s">
        <v>572</v>
      </c>
      <c r="C32" s="1418" t="s">
        <v>572</v>
      </c>
      <c r="D32" s="257" t="s">
        <v>490</v>
      </c>
      <c r="E32" s="419">
        <v>43431</v>
      </c>
      <c r="F32" s="419" t="s">
        <v>431</v>
      </c>
      <c r="G32" s="258">
        <v>43436</v>
      </c>
      <c r="H32" s="1430">
        <v>43118</v>
      </c>
      <c r="I32" s="1431">
        <v>43476</v>
      </c>
      <c r="J32" s="1431">
        <v>43476</v>
      </c>
      <c r="K32" s="1432">
        <v>43476</v>
      </c>
    </row>
    <row r="33" spans="1:11" ht="15.75" customHeight="1" thickBot="1">
      <c r="A33" s="1433" t="s">
        <v>697</v>
      </c>
      <c r="B33" s="1434" t="s">
        <v>697</v>
      </c>
      <c r="C33" s="1435" t="s">
        <v>697</v>
      </c>
      <c r="D33" s="261" t="s">
        <v>490</v>
      </c>
      <c r="E33" s="421">
        <v>43438</v>
      </c>
      <c r="F33" s="421" t="s">
        <v>698</v>
      </c>
      <c r="G33" s="262">
        <v>43443</v>
      </c>
      <c r="H33" s="1436">
        <v>43125</v>
      </c>
      <c r="I33" s="1437"/>
      <c r="J33" s="1437"/>
      <c r="K33" s="1438"/>
    </row>
    <row r="34" spans="1:11" ht="24" customHeight="1" thickBot="1">
      <c r="A34" s="1097" t="s">
        <v>388</v>
      </c>
      <c r="B34" s="1428"/>
      <c r="C34" s="1428"/>
      <c r="D34" s="1428"/>
      <c r="E34" s="1428"/>
      <c r="F34" s="1428"/>
      <c r="G34" s="1428"/>
      <c r="H34" s="1428"/>
      <c r="I34" s="1428"/>
      <c r="J34" s="1428"/>
      <c r="K34" s="1429"/>
    </row>
    <row r="35" spans="1:11" ht="15.75" customHeight="1">
      <c r="A35" s="1408"/>
      <c r="B35" s="1408"/>
      <c r="C35" s="1408"/>
      <c r="D35" s="1408"/>
      <c r="E35" s="1408"/>
      <c r="F35" s="1408"/>
      <c r="G35" s="1408"/>
      <c r="H35" s="1408"/>
      <c r="I35" s="1408"/>
      <c r="J35" s="1408"/>
      <c r="K35" s="1408"/>
    </row>
    <row r="36" spans="1:11" ht="15.75" customHeight="1">
      <c r="A36" s="1396" t="s">
        <v>707</v>
      </c>
      <c r="B36" s="1396"/>
      <c r="C36" s="1396"/>
      <c r="D36" s="1396"/>
      <c r="E36" s="1396"/>
      <c r="F36" s="1396"/>
      <c r="G36" s="1396"/>
      <c r="H36" s="1398" t="s">
        <v>311</v>
      </c>
      <c r="I36" s="1398"/>
      <c r="J36" s="1398"/>
      <c r="K36" s="1398"/>
    </row>
    <row r="37" spans="1:11" ht="17.25" customHeight="1" thickBot="1">
      <c r="A37" s="1399" t="s">
        <v>205</v>
      </c>
      <c r="B37" s="1400"/>
      <c r="C37" s="1401"/>
      <c r="D37" s="255" t="s">
        <v>10</v>
      </c>
      <c r="E37" s="256" t="s">
        <v>206</v>
      </c>
      <c r="F37" s="256" t="s">
        <v>12</v>
      </c>
      <c r="G37" s="256" t="s">
        <v>57</v>
      </c>
      <c r="H37" s="1399" t="s">
        <v>214</v>
      </c>
      <c r="I37" s="1401"/>
      <c r="J37" s="1399" t="s">
        <v>215</v>
      </c>
      <c r="K37" s="1401"/>
    </row>
    <row r="38" spans="1:11" ht="17.25" customHeight="1" thickTop="1">
      <c r="A38" s="1439" t="s">
        <v>705</v>
      </c>
      <c r="B38" s="1410"/>
      <c r="C38" s="1411"/>
      <c r="D38" s="257" t="s">
        <v>706</v>
      </c>
      <c r="E38" s="422" t="s">
        <v>550</v>
      </c>
      <c r="F38" s="422">
        <v>43434</v>
      </c>
      <c r="G38" s="264">
        <v>43437</v>
      </c>
      <c r="H38" s="1405" t="s">
        <v>712</v>
      </c>
      <c r="I38" s="1424" t="s">
        <v>712</v>
      </c>
      <c r="J38" s="1474">
        <v>43108</v>
      </c>
      <c r="K38" s="1475">
        <v>43108</v>
      </c>
    </row>
    <row r="39" spans="1:11" ht="18.75" customHeight="1">
      <c r="A39" s="1439" t="s">
        <v>708</v>
      </c>
      <c r="B39" s="1410"/>
      <c r="C39" s="1411"/>
      <c r="D39" s="257" t="s">
        <v>490</v>
      </c>
      <c r="E39" s="422" t="s">
        <v>637</v>
      </c>
      <c r="F39" s="422">
        <v>43441</v>
      </c>
      <c r="G39" s="264">
        <v>43444</v>
      </c>
      <c r="H39" s="1440" t="s">
        <v>713</v>
      </c>
      <c r="I39" s="1441" t="s">
        <v>713</v>
      </c>
      <c r="J39" s="1476">
        <v>43115</v>
      </c>
      <c r="K39" s="1477">
        <v>43115</v>
      </c>
    </row>
    <row r="40" spans="1:11" ht="17.25" customHeight="1">
      <c r="A40" s="1436" t="s">
        <v>709</v>
      </c>
      <c r="B40" s="1410"/>
      <c r="C40" s="1411"/>
      <c r="D40" s="257" t="s">
        <v>710</v>
      </c>
      <c r="E40" s="419" t="s">
        <v>711</v>
      </c>
      <c r="F40" s="419">
        <v>43448</v>
      </c>
      <c r="G40" s="258">
        <v>43451</v>
      </c>
      <c r="H40" s="1440" t="s">
        <v>714</v>
      </c>
      <c r="I40" s="1441" t="s">
        <v>714</v>
      </c>
      <c r="J40" s="1478">
        <v>43122</v>
      </c>
      <c r="K40" s="1479">
        <v>43122</v>
      </c>
    </row>
    <row r="41" spans="1:11" ht="28.5" customHeight="1">
      <c r="A41" s="1442" t="s">
        <v>383</v>
      </c>
      <c r="B41" s="1443"/>
      <c r="C41" s="1443"/>
      <c r="D41" s="1443"/>
      <c r="E41" s="1443"/>
      <c r="F41" s="1443"/>
      <c r="G41" s="1443"/>
      <c r="H41" s="1443"/>
      <c r="I41" s="1443"/>
      <c r="J41" s="1443"/>
      <c r="K41" s="1444"/>
    </row>
    <row r="42" spans="1:11" ht="15.75" customHeight="1">
      <c r="A42" s="1445" t="s">
        <v>216</v>
      </c>
      <c r="B42" s="1446"/>
      <c r="C42" s="1446"/>
      <c r="D42" s="1446"/>
      <c r="E42" s="1446"/>
      <c r="F42" s="1446"/>
      <c r="G42" s="1446"/>
      <c r="H42" s="1446"/>
      <c r="I42" s="1446"/>
      <c r="J42" s="1446"/>
      <c r="K42" s="1447"/>
    </row>
    <row r="43" spans="1:11" ht="17.25" customHeight="1">
      <c r="A43" s="265"/>
      <c r="B43" s="266"/>
      <c r="C43" s="266"/>
      <c r="D43" s="266"/>
      <c r="E43" s="266"/>
      <c r="F43" s="267"/>
      <c r="G43" s="267"/>
      <c r="H43" s="267"/>
      <c r="I43" s="267"/>
      <c r="J43" s="267"/>
      <c r="K43" s="267"/>
    </row>
    <row r="44" spans="1:11" ht="12.75" customHeight="1">
      <c r="A44" s="1396" t="s">
        <v>217</v>
      </c>
      <c r="B44" s="1396"/>
      <c r="C44" s="1396"/>
      <c r="D44" s="1396"/>
      <c r="E44" s="1396"/>
      <c r="F44" s="1396"/>
      <c r="G44" s="1396"/>
      <c r="H44" s="1398" t="s">
        <v>218</v>
      </c>
      <c r="I44" s="1398"/>
      <c r="J44" s="1398"/>
      <c r="K44" s="1398"/>
    </row>
    <row r="45" spans="1:11" ht="22.5" customHeight="1" thickBot="1">
      <c r="A45" s="1399" t="s">
        <v>205</v>
      </c>
      <c r="B45" s="1400"/>
      <c r="C45" s="1401"/>
      <c r="D45" s="255" t="s">
        <v>10</v>
      </c>
      <c r="E45" s="256" t="s">
        <v>206</v>
      </c>
      <c r="F45" s="256" t="s">
        <v>12</v>
      </c>
      <c r="G45" s="256" t="s">
        <v>57</v>
      </c>
      <c r="H45" s="1399" t="s">
        <v>219</v>
      </c>
      <c r="I45" s="1401"/>
      <c r="J45" s="256" t="s">
        <v>220</v>
      </c>
      <c r="K45" s="256" t="s">
        <v>221</v>
      </c>
    </row>
    <row r="46" spans="1:11" ht="17.25" customHeight="1" thickTop="1">
      <c r="A46" s="1416" t="s">
        <v>701</v>
      </c>
      <c r="B46" s="1417" t="s">
        <v>497</v>
      </c>
      <c r="C46" s="1418" t="s">
        <v>497</v>
      </c>
      <c r="D46" s="257" t="s">
        <v>702</v>
      </c>
      <c r="E46" s="419">
        <v>43432</v>
      </c>
      <c r="F46" s="419">
        <v>43433</v>
      </c>
      <c r="G46" s="258">
        <v>43437</v>
      </c>
      <c r="H46" s="1430">
        <v>43109</v>
      </c>
      <c r="I46" s="1432"/>
      <c r="J46" s="268" t="s">
        <v>222</v>
      </c>
      <c r="K46" s="268" t="s">
        <v>222</v>
      </c>
    </row>
    <row r="47" spans="1:11" ht="18" customHeight="1">
      <c r="A47" s="1492" t="s">
        <v>703</v>
      </c>
      <c r="B47" s="1493"/>
      <c r="C47" s="1494"/>
      <c r="D47" s="269" t="s">
        <v>704</v>
      </c>
      <c r="E47" s="423">
        <v>43434</v>
      </c>
      <c r="F47" s="423">
        <v>43438</v>
      </c>
      <c r="G47" s="270">
        <v>43440</v>
      </c>
      <c r="H47" s="1495" t="s">
        <v>416</v>
      </c>
      <c r="I47" s="1496"/>
      <c r="J47" s="271" t="s">
        <v>389</v>
      </c>
      <c r="K47" s="270">
        <v>43105</v>
      </c>
    </row>
    <row r="48" spans="1:11" ht="15" customHeight="1">
      <c r="A48" s="1448" t="s">
        <v>223</v>
      </c>
      <c r="B48" s="1449"/>
      <c r="C48" s="1449"/>
      <c r="D48" s="1449"/>
      <c r="E48" s="1449"/>
      <c r="F48" s="1449"/>
      <c r="G48" s="1449"/>
      <c r="H48" s="1449"/>
      <c r="I48" s="1449"/>
      <c r="J48" s="1449"/>
      <c r="K48" s="1450"/>
    </row>
    <row r="49" spans="1:11" ht="29.25" customHeight="1" thickBot="1">
      <c r="A49" s="1460" t="s">
        <v>300</v>
      </c>
      <c r="B49" s="1461"/>
      <c r="C49" s="1461"/>
      <c r="D49" s="1461"/>
      <c r="E49" s="1461"/>
      <c r="F49" s="1461"/>
      <c r="G49" s="1461"/>
      <c r="H49" s="1461"/>
      <c r="I49" s="1461"/>
      <c r="J49" s="1461"/>
      <c r="K49" s="1462"/>
    </row>
    <row r="50" spans="1:11" ht="15" customHeight="1">
      <c r="A50" s="272"/>
      <c r="B50" s="273"/>
      <c r="C50" s="273"/>
      <c r="D50" s="273"/>
      <c r="E50" s="273"/>
      <c r="F50" s="273"/>
      <c r="G50" s="273"/>
      <c r="H50" s="273"/>
      <c r="I50" s="273"/>
      <c r="J50" s="273"/>
      <c r="K50" s="273"/>
    </row>
    <row r="51" spans="1:11" s="1" customFormat="1" ht="19.5">
      <c r="A51" s="1451" t="s">
        <v>224</v>
      </c>
      <c r="B51" s="1451"/>
      <c r="C51" s="1451"/>
      <c r="D51" s="1451"/>
      <c r="E51" s="1451"/>
      <c r="F51" s="1451"/>
      <c r="G51" s="1451"/>
      <c r="H51" s="1451"/>
      <c r="I51" s="1451"/>
      <c r="J51" s="1451"/>
      <c r="K51" s="1451"/>
    </row>
    <row r="52" spans="1:11" ht="35.25" customHeight="1">
      <c r="A52" s="1452" t="s">
        <v>727</v>
      </c>
      <c r="B52" s="1452"/>
      <c r="C52" s="1452"/>
      <c r="D52" s="1452"/>
      <c r="E52" s="1452"/>
      <c r="F52" s="1452"/>
      <c r="G52" s="1452"/>
      <c r="H52" s="1452"/>
      <c r="I52" s="1452"/>
      <c r="J52" s="1452"/>
      <c r="K52" s="1452"/>
    </row>
    <row r="53" spans="1:11" ht="17.25">
      <c r="A53" s="274" t="s">
        <v>225</v>
      </c>
      <c r="B53" s="274"/>
      <c r="C53" s="274"/>
      <c r="D53" s="274"/>
      <c r="E53" s="274"/>
      <c r="F53" s="274"/>
      <c r="G53" s="274"/>
      <c r="H53" s="274"/>
      <c r="I53" s="274"/>
      <c r="J53" s="274"/>
      <c r="K53" s="275" t="s">
        <v>226</v>
      </c>
    </row>
    <row r="54" spans="1:11" ht="16.5" thickBot="1">
      <c r="A54" s="1453" t="s">
        <v>9</v>
      </c>
      <c r="B54" s="1454"/>
      <c r="C54" s="1455"/>
      <c r="D54" s="276" t="s">
        <v>10</v>
      </c>
      <c r="E54" s="276" t="s">
        <v>109</v>
      </c>
      <c r="F54" s="276" t="s">
        <v>117</v>
      </c>
      <c r="G54" s="277" t="s">
        <v>129</v>
      </c>
      <c r="H54" s="276" t="s">
        <v>227</v>
      </c>
      <c r="I54" s="1480" t="s">
        <v>228</v>
      </c>
      <c r="J54" s="1481"/>
      <c r="K54" s="278" t="s">
        <v>15</v>
      </c>
    </row>
    <row r="55" spans="1:11" ht="15" customHeight="1" thickTop="1">
      <c r="A55" s="1456" t="s">
        <v>722</v>
      </c>
      <c r="B55" s="931" t="s">
        <v>722</v>
      </c>
      <c r="C55" s="932" t="s">
        <v>722</v>
      </c>
      <c r="D55" s="279" t="s">
        <v>724</v>
      </c>
      <c r="E55" s="424">
        <v>43434</v>
      </c>
      <c r="F55" s="424">
        <v>43437</v>
      </c>
      <c r="G55" s="280" t="s">
        <v>483</v>
      </c>
      <c r="H55" s="280" t="s">
        <v>725</v>
      </c>
      <c r="I55" s="1482">
        <v>43462</v>
      </c>
      <c r="J55" s="1483"/>
      <c r="K55" s="1457" t="s">
        <v>229</v>
      </c>
    </row>
    <row r="56" spans="1:11" ht="15" customHeight="1">
      <c r="A56" s="1459" t="s">
        <v>723</v>
      </c>
      <c r="B56" s="951" t="s">
        <v>723</v>
      </c>
      <c r="C56" s="952" t="s">
        <v>723</v>
      </c>
      <c r="D56" s="279" t="s">
        <v>724</v>
      </c>
      <c r="E56" s="424">
        <v>43441</v>
      </c>
      <c r="F56" s="424">
        <v>43444</v>
      </c>
      <c r="G56" s="281" t="s">
        <v>599</v>
      </c>
      <c r="H56" s="281" t="s">
        <v>726</v>
      </c>
      <c r="I56" s="1484">
        <v>43104</v>
      </c>
      <c r="J56" s="1485"/>
      <c r="K56" s="1458"/>
    </row>
    <row r="57" spans="1:11" ht="18.75" customHeight="1">
      <c r="A57" s="1489" t="s">
        <v>349</v>
      </c>
      <c r="B57" s="1490"/>
      <c r="C57" s="1490"/>
      <c r="D57" s="1490"/>
      <c r="E57" s="1490"/>
      <c r="F57" s="1490"/>
      <c r="G57" s="1490"/>
      <c r="H57" s="1490"/>
      <c r="I57" s="1490"/>
      <c r="J57" s="1490"/>
      <c r="K57" s="1491"/>
    </row>
    <row r="58" spans="1:11">
      <c r="A58" s="282"/>
      <c r="B58" s="282"/>
      <c r="C58" s="282"/>
      <c r="D58" s="282"/>
      <c r="E58" s="282"/>
      <c r="F58" s="282"/>
      <c r="G58" s="282"/>
      <c r="H58" s="282"/>
      <c r="I58" s="282"/>
      <c r="J58" s="282"/>
      <c r="K58" s="282"/>
    </row>
    <row r="59" spans="1:11" ht="17.25">
      <c r="A59" s="274" t="s">
        <v>230</v>
      </c>
      <c r="B59" s="274"/>
      <c r="C59" s="274"/>
      <c r="D59" s="274"/>
      <c r="E59" s="274"/>
      <c r="F59" s="274"/>
      <c r="G59" s="274"/>
      <c r="H59" s="274"/>
      <c r="I59" s="274"/>
      <c r="J59" s="274"/>
      <c r="K59" s="274" t="s">
        <v>231</v>
      </c>
    </row>
    <row r="60" spans="1:11" ht="16.5" thickBot="1">
      <c r="A60" s="1453" t="s">
        <v>9</v>
      </c>
      <c r="B60" s="1454"/>
      <c r="C60" s="1455"/>
      <c r="D60" s="276" t="s">
        <v>10</v>
      </c>
      <c r="E60" s="276" t="s">
        <v>109</v>
      </c>
      <c r="F60" s="276" t="s">
        <v>117</v>
      </c>
      <c r="G60" s="277" t="s">
        <v>129</v>
      </c>
      <c r="H60" s="1453" t="s">
        <v>232</v>
      </c>
      <c r="I60" s="1454"/>
      <c r="J60" s="1455"/>
      <c r="K60" s="283" t="s">
        <v>15</v>
      </c>
    </row>
    <row r="61" spans="1:11" ht="16.5" customHeight="1" thickTop="1">
      <c r="A61" s="1456" t="s">
        <v>574</v>
      </c>
      <c r="B61" s="931" t="s">
        <v>574</v>
      </c>
      <c r="C61" s="932" t="s">
        <v>574</v>
      </c>
      <c r="D61" s="279" t="s">
        <v>575</v>
      </c>
      <c r="E61" s="425">
        <v>43432</v>
      </c>
      <c r="F61" s="424">
        <v>43433</v>
      </c>
      <c r="G61" s="280" t="s">
        <v>654</v>
      </c>
      <c r="H61" s="1468">
        <v>43450</v>
      </c>
      <c r="I61" s="1469" t="s">
        <v>498</v>
      </c>
      <c r="J61" s="1470" t="s">
        <v>498</v>
      </c>
      <c r="K61" s="284" t="s">
        <v>229</v>
      </c>
    </row>
    <row r="62" spans="1:11" ht="16.5" customHeight="1">
      <c r="A62" s="1459" t="s">
        <v>715</v>
      </c>
      <c r="B62" s="951" t="s">
        <v>715</v>
      </c>
      <c r="C62" s="952" t="s">
        <v>715</v>
      </c>
      <c r="D62" s="279" t="s">
        <v>716</v>
      </c>
      <c r="E62" s="424">
        <v>43439</v>
      </c>
      <c r="F62" s="424">
        <v>43440</v>
      </c>
      <c r="G62" s="280" t="s">
        <v>717</v>
      </c>
      <c r="H62" s="1471">
        <v>43457</v>
      </c>
      <c r="I62" s="1472"/>
      <c r="J62" s="1473"/>
      <c r="K62" s="284" t="s">
        <v>229</v>
      </c>
    </row>
    <row r="63" spans="1:11" ht="18" customHeight="1">
      <c r="A63" s="1486" t="s">
        <v>371</v>
      </c>
      <c r="B63" s="1487"/>
      <c r="C63" s="1487"/>
      <c r="D63" s="1487"/>
      <c r="E63" s="1487"/>
      <c r="F63" s="1487"/>
      <c r="G63" s="1487"/>
      <c r="H63" s="1487"/>
      <c r="I63" s="1487"/>
      <c r="J63" s="1487"/>
      <c r="K63" s="1488"/>
    </row>
    <row r="64" spans="1:11" ht="15">
      <c r="A64" s="285"/>
      <c r="B64" s="285"/>
      <c r="C64" s="285"/>
      <c r="D64" s="285"/>
      <c r="E64" s="285"/>
      <c r="F64" s="285"/>
      <c r="G64" s="285"/>
      <c r="H64" s="285"/>
      <c r="I64" s="286"/>
      <c r="J64" s="286"/>
      <c r="K64" s="286"/>
    </row>
    <row r="65" spans="1:11" ht="17.25">
      <c r="A65" s="274" t="s">
        <v>305</v>
      </c>
      <c r="B65" s="274"/>
      <c r="C65" s="274"/>
      <c r="D65" s="274"/>
      <c r="E65" s="274"/>
      <c r="F65" s="274"/>
      <c r="G65" s="274"/>
      <c r="H65" s="274"/>
      <c r="I65" s="274"/>
      <c r="J65" s="274"/>
      <c r="K65" s="274" t="s">
        <v>231</v>
      </c>
    </row>
    <row r="66" spans="1:11" ht="16.5" thickBot="1">
      <c r="A66" s="1453" t="s">
        <v>9</v>
      </c>
      <c r="B66" s="1454"/>
      <c r="C66" s="1455"/>
      <c r="D66" s="276" t="s">
        <v>10</v>
      </c>
      <c r="E66" s="276" t="s">
        <v>109</v>
      </c>
      <c r="F66" s="276" t="s">
        <v>117</v>
      </c>
      <c r="G66" s="277" t="s">
        <v>129</v>
      </c>
      <c r="H66" s="287" t="s">
        <v>233</v>
      </c>
      <c r="I66" s="1480" t="s">
        <v>306</v>
      </c>
      <c r="J66" s="1481"/>
      <c r="K66" s="283" t="s">
        <v>15</v>
      </c>
    </row>
    <row r="67" spans="1:11" ht="16.5" customHeight="1" thickTop="1">
      <c r="A67" s="1456" t="s">
        <v>574</v>
      </c>
      <c r="B67" s="931" t="s">
        <v>574</v>
      </c>
      <c r="C67" s="932" t="s">
        <v>574</v>
      </c>
      <c r="D67" s="279" t="s">
        <v>575</v>
      </c>
      <c r="E67" s="425">
        <v>43432</v>
      </c>
      <c r="F67" s="424">
        <v>43433</v>
      </c>
      <c r="G67" s="280" t="s">
        <v>654</v>
      </c>
      <c r="H67" s="406" t="s">
        <v>718</v>
      </c>
      <c r="I67" s="1482" t="s">
        <v>720</v>
      </c>
      <c r="J67" s="1483"/>
      <c r="K67" s="284" t="s">
        <v>229</v>
      </c>
    </row>
    <row r="68" spans="1:11" ht="16.5" customHeight="1">
      <c r="A68" s="1459" t="s">
        <v>715</v>
      </c>
      <c r="B68" s="951" t="s">
        <v>715</v>
      </c>
      <c r="C68" s="952" t="s">
        <v>715</v>
      </c>
      <c r="D68" s="279" t="s">
        <v>716</v>
      </c>
      <c r="E68" s="424">
        <v>43439</v>
      </c>
      <c r="F68" s="424">
        <v>43440</v>
      </c>
      <c r="G68" s="280" t="s">
        <v>717</v>
      </c>
      <c r="H68" s="404" t="s">
        <v>719</v>
      </c>
      <c r="I68" s="1466" t="s">
        <v>721</v>
      </c>
      <c r="J68" s="1467"/>
      <c r="K68" s="284" t="s">
        <v>234</v>
      </c>
    </row>
    <row r="69" spans="1:11" ht="16.5" customHeight="1">
      <c r="A69" s="1463" t="s">
        <v>434</v>
      </c>
      <c r="B69" s="1464"/>
      <c r="C69" s="1464"/>
      <c r="D69" s="1464"/>
      <c r="E69" s="1464"/>
      <c r="F69" s="1464"/>
      <c r="G69" s="1464"/>
      <c r="H69" s="1464"/>
      <c r="I69" s="1464"/>
      <c r="J69" s="1464"/>
      <c r="K69" s="1465"/>
    </row>
    <row r="70" spans="1:11">
      <c r="A70" s="265"/>
      <c r="B70" s="266"/>
      <c r="C70" s="266"/>
      <c r="D70" s="266"/>
      <c r="E70" s="266"/>
      <c r="F70" s="267"/>
      <c r="G70" s="267"/>
      <c r="H70" s="267"/>
      <c r="I70" s="267"/>
      <c r="J70" s="267"/>
      <c r="K70" s="267"/>
    </row>
    <row r="71" spans="1:11" ht="15">
      <c r="A71" s="288" t="s">
        <v>19</v>
      </c>
      <c r="B71" s="247"/>
      <c r="C71" s="247"/>
      <c r="D71" s="247"/>
      <c r="E71" s="247"/>
      <c r="F71" s="247"/>
      <c r="G71" s="247"/>
      <c r="H71" s="247"/>
      <c r="I71" s="247"/>
      <c r="J71" s="247"/>
      <c r="K71" s="247"/>
    </row>
  </sheetData>
  <mergeCells count="93">
    <mergeCell ref="J38:K38"/>
    <mergeCell ref="J39:K39"/>
    <mergeCell ref="J40:K40"/>
    <mergeCell ref="I66:J66"/>
    <mergeCell ref="I67:J67"/>
    <mergeCell ref="I54:J54"/>
    <mergeCell ref="I55:J55"/>
    <mergeCell ref="I56:J56"/>
    <mergeCell ref="A63:K63"/>
    <mergeCell ref="A66:C66"/>
    <mergeCell ref="A67:C67"/>
    <mergeCell ref="A57:K57"/>
    <mergeCell ref="A46:C46"/>
    <mergeCell ref="H46:I46"/>
    <mergeCell ref="A47:C47"/>
    <mergeCell ref="H47:I47"/>
    <mergeCell ref="A68:C68"/>
    <mergeCell ref="A69:K69"/>
    <mergeCell ref="I68:J68"/>
    <mergeCell ref="A60:C60"/>
    <mergeCell ref="H60:J60"/>
    <mergeCell ref="A61:C61"/>
    <mergeCell ref="H61:J61"/>
    <mergeCell ref="A62:C62"/>
    <mergeCell ref="H62:J62"/>
    <mergeCell ref="A48:K48"/>
    <mergeCell ref="A51:K51"/>
    <mergeCell ref="A52:K52"/>
    <mergeCell ref="A54:C54"/>
    <mergeCell ref="A55:C55"/>
    <mergeCell ref="K55:K56"/>
    <mergeCell ref="A56:C56"/>
    <mergeCell ref="A49:K49"/>
    <mergeCell ref="A41:K41"/>
    <mergeCell ref="A42:K42"/>
    <mergeCell ref="A44:G44"/>
    <mergeCell ref="H44:K44"/>
    <mergeCell ref="A45:C45"/>
    <mergeCell ref="H45:I45"/>
    <mergeCell ref="A38:C38"/>
    <mergeCell ref="H38:I38"/>
    <mergeCell ref="A39:C39"/>
    <mergeCell ref="H39:I39"/>
    <mergeCell ref="A40:C40"/>
    <mergeCell ref="H40:I40"/>
    <mergeCell ref="A35:K35"/>
    <mergeCell ref="A36:G36"/>
    <mergeCell ref="H36:K36"/>
    <mergeCell ref="A37:C37"/>
    <mergeCell ref="H37:I37"/>
    <mergeCell ref="J37:K37"/>
    <mergeCell ref="A32:C32"/>
    <mergeCell ref="H32:K32"/>
    <mergeCell ref="A33:C33"/>
    <mergeCell ref="H33:K33"/>
    <mergeCell ref="A34:K34"/>
    <mergeCell ref="A28:K28"/>
    <mergeCell ref="A29:K29"/>
    <mergeCell ref="A30:G30"/>
    <mergeCell ref="H30:K30"/>
    <mergeCell ref="A31:C31"/>
    <mergeCell ref="H31:K31"/>
    <mergeCell ref="A25:C25"/>
    <mergeCell ref="J25:K25"/>
    <mergeCell ref="A26:C26"/>
    <mergeCell ref="J26:K26"/>
    <mergeCell ref="A27:C27"/>
    <mergeCell ref="J27:K27"/>
    <mergeCell ref="A23:K23"/>
    <mergeCell ref="A15:C15"/>
    <mergeCell ref="H15:K15"/>
    <mergeCell ref="A16:K16"/>
    <mergeCell ref="A18:G18"/>
    <mergeCell ref="H18:K18"/>
    <mergeCell ref="A19:C19"/>
    <mergeCell ref="H19:K19"/>
    <mergeCell ref="A20:C20"/>
    <mergeCell ref="H20:K20"/>
    <mergeCell ref="A21:C21"/>
    <mergeCell ref="H21:K21"/>
    <mergeCell ref="A22:K22"/>
    <mergeCell ref="A12:G12"/>
    <mergeCell ref="H12:K12"/>
    <mergeCell ref="A13:C13"/>
    <mergeCell ref="H13:K13"/>
    <mergeCell ref="A14:C14"/>
    <mergeCell ref="H14:K14"/>
    <mergeCell ref="A11:K11"/>
    <mergeCell ref="C1:K3"/>
    <mergeCell ref="C4:K4"/>
    <mergeCell ref="C5:K5"/>
    <mergeCell ref="C6:K6"/>
    <mergeCell ref="J9:K9"/>
  </mergeCells>
  <phoneticPr fontId="4" type="noConversion"/>
  <pageMargins left="0.75" right="0.75" top="1" bottom="1" header="0.5" footer="0.5"/>
  <pageSetup paperSize="9" scale="5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3399"/>
    <pageSetUpPr fitToPage="1"/>
  </sheetPr>
  <dimension ref="A1:Z45"/>
  <sheetViews>
    <sheetView view="pageBreakPreview" zoomScale="115" zoomScaleSheetLayoutView="115" workbookViewId="0">
      <selection activeCell="A37" sqref="A37:Y37"/>
    </sheetView>
  </sheetViews>
  <sheetFormatPr defaultRowHeight="13.5"/>
  <cols>
    <col min="1" max="1" width="6.109375" customWidth="1"/>
    <col min="2" max="2" width="6.21875" customWidth="1"/>
    <col min="3" max="3" width="3.33203125" customWidth="1"/>
    <col min="4" max="4" width="4.5546875" customWidth="1"/>
    <col min="5" max="7" width="2.77734375" customWidth="1"/>
    <col min="8" max="13" width="2.88671875" customWidth="1"/>
    <col min="14" max="16" width="2.77734375" customWidth="1"/>
    <col min="17" max="17" width="4" customWidth="1"/>
    <col min="18" max="18" width="2.44140625" customWidth="1"/>
    <col min="19" max="19" width="4.88671875" customWidth="1"/>
    <col min="20" max="21" width="2.77734375" customWidth="1"/>
    <col min="22" max="22" width="4.5546875" customWidth="1"/>
    <col min="23" max="25" width="3.33203125" customWidth="1"/>
    <col min="26" max="26" width="7" customWidth="1"/>
  </cols>
  <sheetData>
    <row r="1" spans="1:26" ht="15" customHeight="1">
      <c r="A1" s="1"/>
      <c r="B1" s="1"/>
      <c r="C1" s="1"/>
      <c r="D1" s="691" t="s">
        <v>73</v>
      </c>
      <c r="E1" s="692"/>
      <c r="F1" s="692"/>
      <c r="G1" s="692"/>
      <c r="H1" s="692"/>
      <c r="I1" s="692"/>
      <c r="J1" s="692"/>
      <c r="K1" s="692"/>
      <c r="L1" s="692"/>
      <c r="M1" s="692"/>
      <c r="N1" s="692"/>
      <c r="O1" s="692"/>
      <c r="P1" s="692"/>
      <c r="Q1" s="692"/>
      <c r="R1" s="692"/>
      <c r="S1" s="692"/>
      <c r="T1" s="692"/>
      <c r="U1" s="692"/>
      <c r="V1" s="692"/>
      <c r="W1" s="692"/>
      <c r="X1" s="692"/>
      <c r="Y1" s="692"/>
    </row>
    <row r="2" spans="1:26" ht="15">
      <c r="A2" s="1"/>
      <c r="B2" s="1"/>
      <c r="C2" s="1"/>
      <c r="D2" s="692"/>
      <c r="E2" s="692"/>
      <c r="F2" s="692"/>
      <c r="G2" s="692"/>
      <c r="H2" s="692"/>
      <c r="I2" s="692"/>
      <c r="J2" s="692"/>
      <c r="K2" s="692"/>
      <c r="L2" s="692"/>
      <c r="M2" s="692"/>
      <c r="N2" s="692"/>
      <c r="O2" s="692"/>
      <c r="P2" s="692"/>
      <c r="Q2" s="692"/>
      <c r="R2" s="692"/>
      <c r="S2" s="692"/>
      <c r="T2" s="692"/>
      <c r="U2" s="692"/>
      <c r="V2" s="692"/>
      <c r="W2" s="692"/>
      <c r="X2" s="692"/>
      <c r="Y2" s="692"/>
    </row>
    <row r="3" spans="1:26" ht="15">
      <c r="A3" s="1"/>
      <c r="B3" s="1"/>
      <c r="C3" s="1"/>
      <c r="D3" s="692"/>
      <c r="E3" s="692"/>
      <c r="F3" s="692"/>
      <c r="G3" s="692"/>
      <c r="H3" s="692"/>
      <c r="I3" s="692"/>
      <c r="J3" s="692"/>
      <c r="K3" s="692"/>
      <c r="L3" s="692"/>
      <c r="M3" s="692"/>
      <c r="N3" s="692"/>
      <c r="O3" s="692"/>
      <c r="P3" s="692"/>
      <c r="Q3" s="692"/>
      <c r="R3" s="692"/>
      <c r="S3" s="692"/>
      <c r="T3" s="692"/>
      <c r="U3" s="692"/>
      <c r="V3" s="692"/>
      <c r="W3" s="692"/>
      <c r="X3" s="692"/>
      <c r="Y3" s="692"/>
    </row>
    <row r="4" spans="1:26" ht="15">
      <c r="A4" s="1"/>
      <c r="B4" s="1"/>
      <c r="C4" s="1"/>
      <c r="D4" s="1291" t="s">
        <v>142</v>
      </c>
      <c r="E4" s="1291"/>
      <c r="F4" s="1291"/>
      <c r="G4" s="1291"/>
      <c r="H4" s="1291"/>
      <c r="I4" s="1291"/>
      <c r="J4" s="1291"/>
      <c r="K4" s="1291"/>
      <c r="L4" s="1291"/>
      <c r="M4" s="1291"/>
      <c r="N4" s="1291"/>
      <c r="O4" s="1291"/>
      <c r="P4" s="1291"/>
      <c r="Q4" s="1291"/>
      <c r="R4" s="1291"/>
      <c r="S4" s="1291"/>
      <c r="T4" s="1291"/>
      <c r="U4" s="1291"/>
      <c r="V4" s="1291"/>
      <c r="W4" s="1291"/>
      <c r="X4" s="1291"/>
      <c r="Y4" s="1291"/>
      <c r="Z4" s="2"/>
    </row>
    <row r="5" spans="1:26" ht="15">
      <c r="A5" s="1"/>
      <c r="B5" s="1"/>
      <c r="C5" s="1"/>
      <c r="D5" s="693" t="s">
        <v>168</v>
      </c>
      <c r="E5" s="693"/>
      <c r="F5" s="693"/>
      <c r="G5" s="693"/>
      <c r="H5" s="693"/>
      <c r="I5" s="693"/>
      <c r="J5" s="693"/>
      <c r="K5" s="693"/>
      <c r="L5" s="693"/>
      <c r="M5" s="693"/>
      <c r="N5" s="693"/>
      <c r="O5" s="693"/>
      <c r="P5" s="693"/>
      <c r="Q5" s="693"/>
      <c r="R5" s="693"/>
      <c r="S5" s="693"/>
      <c r="T5" s="693"/>
      <c r="U5" s="693"/>
      <c r="V5" s="693"/>
      <c r="W5" s="693"/>
      <c r="X5" s="693"/>
      <c r="Y5" s="693"/>
    </row>
    <row r="6" spans="1:26" ht="15.75" thickBot="1">
      <c r="A6" s="3"/>
      <c r="B6" s="3"/>
      <c r="C6" s="3"/>
      <c r="D6" s="694" t="s">
        <v>235</v>
      </c>
      <c r="E6" s="694"/>
      <c r="F6" s="694"/>
      <c r="G6" s="694"/>
      <c r="H6" s="694"/>
      <c r="I6" s="694"/>
      <c r="J6" s="694"/>
      <c r="K6" s="694"/>
      <c r="L6" s="694"/>
      <c r="M6" s="694"/>
      <c r="N6" s="694"/>
      <c r="O6" s="694"/>
      <c r="P6" s="694"/>
      <c r="Q6" s="694"/>
      <c r="R6" s="694"/>
      <c r="S6" s="694"/>
      <c r="T6" s="694"/>
      <c r="U6" s="694"/>
      <c r="V6" s="694"/>
      <c r="W6" s="694"/>
      <c r="X6" s="694"/>
      <c r="Y6" s="694"/>
    </row>
    <row r="7" spans="1:26" s="43" customFormat="1" ht="15.75">
      <c r="A7" s="45" t="s">
        <v>122</v>
      </c>
      <c r="B7" s="45" t="s">
        <v>236</v>
      </c>
      <c r="C7" s="20"/>
      <c r="D7" s="289"/>
      <c r="E7" s="290"/>
      <c r="F7" s="290"/>
      <c r="G7" s="290"/>
      <c r="Y7" s="291"/>
    </row>
    <row r="8" spans="1:26" s="43" customFormat="1" ht="15.75">
      <c r="A8" s="45" t="s">
        <v>237</v>
      </c>
      <c r="B8" s="45" t="s">
        <v>507</v>
      </c>
      <c r="C8" s="20"/>
      <c r="D8" s="292"/>
      <c r="E8" s="292"/>
      <c r="F8" s="290"/>
      <c r="G8" s="290"/>
      <c r="Y8" s="47"/>
    </row>
    <row r="9" spans="1:26" s="13" customFormat="1" ht="15" customHeight="1">
      <c r="A9" s="1497" t="s">
        <v>238</v>
      </c>
      <c r="B9" s="1497"/>
      <c r="C9" s="1497"/>
      <c r="D9" s="1497"/>
      <c r="E9" s="1497"/>
      <c r="F9" s="1497"/>
      <c r="G9" s="1497"/>
      <c r="H9" s="1497"/>
      <c r="I9" s="1497"/>
      <c r="J9" s="1497"/>
      <c r="K9" s="1497"/>
      <c r="L9" s="1497"/>
      <c r="M9" s="1497"/>
      <c r="N9" s="1497"/>
      <c r="O9" s="1497"/>
      <c r="P9" s="1497"/>
      <c r="Q9" s="1497"/>
      <c r="R9" s="1497"/>
      <c r="S9" s="1497"/>
      <c r="T9" s="1497"/>
      <c r="U9" s="1497"/>
      <c r="V9" s="1497"/>
      <c r="W9" s="1497"/>
      <c r="X9" s="1497"/>
      <c r="Y9" s="1497"/>
    </row>
    <row r="10" spans="1:26" s="13" customFormat="1" ht="21" customHeight="1">
      <c r="A10" s="625" t="s">
        <v>239</v>
      </c>
      <c r="B10" s="625"/>
      <c r="C10" s="625"/>
      <c r="D10" s="625"/>
      <c r="E10" s="625"/>
      <c r="F10" s="625"/>
      <c r="G10" s="625"/>
      <c r="H10" s="625"/>
      <c r="I10" s="625"/>
      <c r="J10" s="625"/>
      <c r="K10" s="625"/>
      <c r="L10" s="625"/>
      <c r="M10" s="625"/>
      <c r="N10" s="625"/>
      <c r="O10" s="625"/>
      <c r="P10" s="625"/>
      <c r="Q10" s="625"/>
      <c r="R10" s="625"/>
      <c r="S10" s="625"/>
      <c r="T10" s="625"/>
      <c r="U10" s="625"/>
      <c r="V10" s="625"/>
      <c r="W10" s="625"/>
      <c r="X10" s="625"/>
      <c r="Y10" s="625"/>
    </row>
    <row r="11" spans="1:26" s="13" customFormat="1" ht="21" customHeight="1">
      <c r="A11" s="1498" t="s">
        <v>240</v>
      </c>
      <c r="B11" s="1499"/>
      <c r="C11" s="1499"/>
      <c r="D11" s="1499"/>
      <c r="E11" s="1499"/>
      <c r="F11" s="1499"/>
      <c r="G11" s="1499"/>
      <c r="H11" s="1499"/>
      <c r="I11" s="1499"/>
      <c r="J11" s="1499"/>
      <c r="K11" s="1499"/>
      <c r="L11" s="1499"/>
      <c r="M11" s="1499"/>
      <c r="N11" s="1499"/>
      <c r="O11" s="1499"/>
      <c r="P11" s="1499"/>
      <c r="Q11" s="1499"/>
      <c r="R11" s="1499"/>
      <c r="S11" s="1499"/>
      <c r="T11" s="1499"/>
      <c r="U11" s="1499"/>
      <c r="V11" s="1499"/>
      <c r="W11" s="1499"/>
      <c r="X11" s="1499"/>
      <c r="Y11" s="1499"/>
    </row>
    <row r="12" spans="1:26" s="13" customFormat="1" ht="1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6" s="1" customFormat="1" ht="15" customHeight="1" thickBot="1">
      <c r="A13" s="5" t="s">
        <v>386</v>
      </c>
      <c r="B13" s="293"/>
      <c r="X13" s="294"/>
      <c r="Y13" s="295"/>
    </row>
    <row r="14" spans="1:26" s="1" customFormat="1" ht="21" customHeight="1" thickBot="1">
      <c r="A14" s="1500" t="s">
        <v>9</v>
      </c>
      <c r="B14" s="1501"/>
      <c r="C14" s="1501"/>
      <c r="D14" s="1502"/>
      <c r="E14" s="1503" t="s">
        <v>10</v>
      </c>
      <c r="F14" s="1501"/>
      <c r="G14" s="1502"/>
      <c r="H14" s="1503" t="s">
        <v>11</v>
      </c>
      <c r="I14" s="1501"/>
      <c r="J14" s="1502"/>
      <c r="K14" s="1503" t="s">
        <v>12</v>
      </c>
      <c r="L14" s="1501"/>
      <c r="M14" s="1502"/>
      <c r="N14" s="1503" t="s">
        <v>129</v>
      </c>
      <c r="O14" s="1501"/>
      <c r="P14" s="1502"/>
      <c r="Q14" s="1503" t="s">
        <v>241</v>
      </c>
      <c r="R14" s="1501"/>
      <c r="S14" s="1502"/>
      <c r="T14" s="1504" t="s">
        <v>242</v>
      </c>
      <c r="U14" s="1505"/>
      <c r="V14" s="1506"/>
      <c r="W14" s="1503" t="s">
        <v>15</v>
      </c>
      <c r="X14" s="1501"/>
      <c r="Y14" s="1507"/>
    </row>
    <row r="15" spans="1:26" s="1" customFormat="1" ht="21" customHeight="1" thickTop="1">
      <c r="A15" s="930" t="s">
        <v>728</v>
      </c>
      <c r="B15" s="931"/>
      <c r="C15" s="931" t="s">
        <v>728</v>
      </c>
      <c r="D15" s="932"/>
      <c r="E15" s="1513" t="s">
        <v>730</v>
      </c>
      <c r="F15" s="1514" t="s">
        <v>730</v>
      </c>
      <c r="G15" s="1515" t="s">
        <v>730</v>
      </c>
      <c r="H15" s="1516">
        <v>43430</v>
      </c>
      <c r="I15" s="1517">
        <v>43430</v>
      </c>
      <c r="J15" s="1518">
        <v>43430</v>
      </c>
      <c r="K15" s="1516">
        <v>43431</v>
      </c>
      <c r="L15" s="1517">
        <v>43431</v>
      </c>
      <c r="M15" s="1518">
        <v>43431</v>
      </c>
      <c r="N15" s="1519">
        <v>43434</v>
      </c>
      <c r="O15" s="1520">
        <v>43434</v>
      </c>
      <c r="P15" s="1521">
        <v>43434</v>
      </c>
      <c r="Q15" s="1522">
        <v>43445</v>
      </c>
      <c r="R15" s="738"/>
      <c r="S15" s="1523"/>
      <c r="T15" s="790" t="s">
        <v>508</v>
      </c>
      <c r="U15" s="714"/>
      <c r="V15" s="755"/>
      <c r="W15" s="1508" t="s">
        <v>435</v>
      </c>
      <c r="X15" s="1509"/>
      <c r="Y15" s="1510"/>
    </row>
    <row r="16" spans="1:26" s="1" customFormat="1" ht="21" customHeight="1">
      <c r="A16" s="950" t="s">
        <v>732</v>
      </c>
      <c r="B16" s="951"/>
      <c r="C16" s="951"/>
      <c r="D16" s="952"/>
      <c r="E16" s="1511" t="s">
        <v>734</v>
      </c>
      <c r="F16" s="1509"/>
      <c r="G16" s="1512"/>
      <c r="H16" s="704">
        <v>43430</v>
      </c>
      <c r="I16" s="705"/>
      <c r="J16" s="706"/>
      <c r="K16" s="704">
        <v>43431</v>
      </c>
      <c r="L16" s="705"/>
      <c r="M16" s="706"/>
      <c r="N16" s="707">
        <v>43434</v>
      </c>
      <c r="O16" s="708"/>
      <c r="P16" s="709"/>
      <c r="Q16" s="710" t="s">
        <v>508</v>
      </c>
      <c r="R16" s="711"/>
      <c r="S16" s="712"/>
      <c r="T16" s="710">
        <v>43448</v>
      </c>
      <c r="U16" s="711"/>
      <c r="V16" s="712"/>
      <c r="W16" s="1508" t="s">
        <v>509</v>
      </c>
      <c r="X16" s="1509"/>
      <c r="Y16" s="1510"/>
    </row>
    <row r="17" spans="1:26" s="1" customFormat="1" ht="21" customHeight="1">
      <c r="A17" s="1527" t="s">
        <v>729</v>
      </c>
      <c r="B17" s="1528"/>
      <c r="C17" s="1528" t="s">
        <v>729</v>
      </c>
      <c r="D17" s="1529"/>
      <c r="E17" s="1511" t="s">
        <v>731</v>
      </c>
      <c r="F17" s="1509" t="s">
        <v>731</v>
      </c>
      <c r="G17" s="1512" t="s">
        <v>731</v>
      </c>
      <c r="H17" s="704">
        <v>43432</v>
      </c>
      <c r="I17" s="705">
        <v>43432</v>
      </c>
      <c r="J17" s="706">
        <v>43432</v>
      </c>
      <c r="K17" s="704">
        <v>43433</v>
      </c>
      <c r="L17" s="705">
        <v>43433</v>
      </c>
      <c r="M17" s="706">
        <v>43433</v>
      </c>
      <c r="N17" s="707">
        <v>43436</v>
      </c>
      <c r="O17" s="708">
        <v>43441</v>
      </c>
      <c r="P17" s="709">
        <v>43441</v>
      </c>
      <c r="Q17" s="710">
        <v>43446</v>
      </c>
      <c r="R17" s="711"/>
      <c r="S17" s="712"/>
      <c r="T17" s="710" t="s">
        <v>508</v>
      </c>
      <c r="U17" s="711"/>
      <c r="V17" s="712"/>
      <c r="W17" s="1508" t="s">
        <v>509</v>
      </c>
      <c r="X17" s="1509"/>
      <c r="Y17" s="1510"/>
    </row>
    <row r="18" spans="1:26" s="1" customFormat="1" ht="21" customHeight="1">
      <c r="A18" s="1527" t="s">
        <v>733</v>
      </c>
      <c r="B18" s="951"/>
      <c r="C18" s="951"/>
      <c r="D18" s="952"/>
      <c r="E18" s="1511" t="s">
        <v>735</v>
      </c>
      <c r="F18" s="1509"/>
      <c r="G18" s="1512"/>
      <c r="H18" s="704">
        <v>43437</v>
      </c>
      <c r="I18" s="705"/>
      <c r="J18" s="706"/>
      <c r="K18" s="704">
        <v>43438</v>
      </c>
      <c r="L18" s="705"/>
      <c r="M18" s="706"/>
      <c r="N18" s="707">
        <v>43441</v>
      </c>
      <c r="O18" s="708"/>
      <c r="P18" s="709"/>
      <c r="Q18" s="710" t="s">
        <v>508</v>
      </c>
      <c r="R18" s="711"/>
      <c r="S18" s="712"/>
      <c r="T18" s="710">
        <v>43455</v>
      </c>
      <c r="U18" s="711"/>
      <c r="V18" s="712"/>
      <c r="W18" s="1508" t="s">
        <v>509</v>
      </c>
      <c r="X18" s="1509"/>
      <c r="Y18" s="1510"/>
    </row>
    <row r="19" spans="1:26" s="1" customFormat="1" ht="27.75" customHeight="1" thickBot="1">
      <c r="A19" s="1524" t="s">
        <v>372</v>
      </c>
      <c r="B19" s="1525"/>
      <c r="C19" s="1525"/>
      <c r="D19" s="1525"/>
      <c r="E19" s="1525"/>
      <c r="F19" s="1525"/>
      <c r="G19" s="1525"/>
      <c r="H19" s="1525"/>
      <c r="I19" s="1525"/>
      <c r="J19" s="1525"/>
      <c r="K19" s="1525"/>
      <c r="L19" s="1525"/>
      <c r="M19" s="1525"/>
      <c r="N19" s="1525"/>
      <c r="O19" s="1525"/>
      <c r="P19" s="1525"/>
      <c r="Q19" s="1525"/>
      <c r="R19" s="1525"/>
      <c r="S19" s="1525"/>
      <c r="T19" s="1525"/>
      <c r="U19" s="1525"/>
      <c r="V19" s="1525"/>
      <c r="W19" s="1525"/>
      <c r="X19" s="1525"/>
      <c r="Y19" s="1526"/>
      <c r="Z19" s="1" t="s">
        <v>333</v>
      </c>
    </row>
    <row r="20" spans="1:26" s="1" customFormat="1" ht="17.25" customHeight="1">
      <c r="A20" s="296"/>
      <c r="B20" s="296"/>
      <c r="C20" s="296"/>
      <c r="D20" s="296"/>
      <c r="E20" s="297"/>
      <c r="F20" s="297"/>
      <c r="G20" s="297"/>
      <c r="H20" s="298"/>
      <c r="I20" s="298"/>
      <c r="J20" s="298"/>
      <c r="K20" s="298"/>
      <c r="L20" s="298"/>
      <c r="M20" s="298"/>
      <c r="N20" s="299"/>
      <c r="O20" s="299"/>
      <c r="P20" s="299"/>
      <c r="Q20" s="298"/>
      <c r="R20" s="298"/>
      <c r="S20" s="298"/>
      <c r="T20" s="298"/>
      <c r="U20" s="298"/>
      <c r="V20" s="298"/>
      <c r="W20" s="297"/>
      <c r="X20" s="300"/>
      <c r="Y20" s="300"/>
    </row>
    <row r="21" spans="1:26" s="303" customFormat="1" ht="16.5" customHeight="1" thickBot="1">
      <c r="A21" s="8" t="s">
        <v>243</v>
      </c>
      <c r="B21" s="301"/>
      <c r="C21" s="35"/>
      <c r="D21" s="302"/>
      <c r="E21" s="1"/>
      <c r="F21" s="1"/>
      <c r="G21" s="1"/>
      <c r="H21" s="1"/>
      <c r="I21" s="1"/>
      <c r="J21" s="1"/>
      <c r="K21" s="1"/>
      <c r="L21" s="1"/>
      <c r="M21" s="1"/>
      <c r="N21" s="1"/>
      <c r="O21" s="1"/>
      <c r="P21" s="1"/>
      <c r="Q21" s="1"/>
      <c r="R21" s="1"/>
      <c r="S21" s="1"/>
      <c r="T21" s="1"/>
      <c r="U21" s="1"/>
      <c r="V21" s="1"/>
      <c r="W21" s="1"/>
      <c r="X21" s="294" t="s">
        <v>244</v>
      </c>
      <c r="Y21" s="295"/>
    </row>
    <row r="22" spans="1:26" s="1" customFormat="1" ht="21" customHeight="1" thickBot="1">
      <c r="A22" s="1500" t="s">
        <v>9</v>
      </c>
      <c r="B22" s="1501"/>
      <c r="C22" s="1501"/>
      <c r="D22" s="1502"/>
      <c r="E22" s="1503" t="s">
        <v>10</v>
      </c>
      <c r="F22" s="1501"/>
      <c r="G22" s="1502"/>
      <c r="H22" s="1503" t="s">
        <v>11</v>
      </c>
      <c r="I22" s="1501"/>
      <c r="J22" s="1502"/>
      <c r="K22" s="1503" t="s">
        <v>288</v>
      </c>
      <c r="L22" s="1501"/>
      <c r="M22" s="1502"/>
      <c r="N22" s="1503" t="s">
        <v>129</v>
      </c>
      <c r="O22" s="1501"/>
      <c r="P22" s="1502"/>
      <c r="Q22" s="1503" t="s">
        <v>245</v>
      </c>
      <c r="R22" s="1501"/>
      <c r="S22" s="1501"/>
      <c r="T22" s="1501"/>
      <c r="U22" s="1501"/>
      <c r="V22" s="1502"/>
      <c r="W22" s="1503" t="s">
        <v>15</v>
      </c>
      <c r="X22" s="1501"/>
      <c r="Y22" s="1507"/>
    </row>
    <row r="23" spans="1:26" s="305" customFormat="1" ht="21" customHeight="1" thickTop="1">
      <c r="A23" s="1537" t="s">
        <v>576</v>
      </c>
      <c r="B23" s="1538" t="s">
        <v>576</v>
      </c>
      <c r="C23" s="1538" t="s">
        <v>576</v>
      </c>
      <c r="D23" s="1539" t="s">
        <v>576</v>
      </c>
      <c r="E23" s="1540" t="s">
        <v>577</v>
      </c>
      <c r="F23" s="1538" t="s">
        <v>577</v>
      </c>
      <c r="G23" s="1539" t="s">
        <v>577</v>
      </c>
      <c r="H23" s="784">
        <v>43433</v>
      </c>
      <c r="I23" s="750">
        <v>43433</v>
      </c>
      <c r="J23" s="751">
        <v>43433</v>
      </c>
      <c r="K23" s="784">
        <v>43434</v>
      </c>
      <c r="L23" s="750">
        <v>43434</v>
      </c>
      <c r="M23" s="751">
        <v>43434</v>
      </c>
      <c r="N23" s="787">
        <v>43440</v>
      </c>
      <c r="O23" s="753">
        <v>43440</v>
      </c>
      <c r="P23" s="754">
        <v>43440</v>
      </c>
      <c r="Q23" s="790">
        <v>43451</v>
      </c>
      <c r="R23" s="791"/>
      <c r="S23" s="791"/>
      <c r="T23" s="791"/>
      <c r="U23" s="791"/>
      <c r="V23" s="792"/>
      <c r="W23" s="1530" t="s">
        <v>287</v>
      </c>
      <c r="X23" s="1531"/>
      <c r="Y23" s="1532"/>
      <c r="Z23" s="304"/>
    </row>
    <row r="24" spans="1:26" s="304" customFormat="1" ht="21" customHeight="1">
      <c r="A24" s="1533" t="s">
        <v>736</v>
      </c>
      <c r="B24" s="1534" t="s">
        <v>736</v>
      </c>
      <c r="C24" s="1534" t="s">
        <v>736</v>
      </c>
      <c r="D24" s="1535" t="s">
        <v>736</v>
      </c>
      <c r="E24" s="1536" t="s">
        <v>737</v>
      </c>
      <c r="F24" s="1534" t="s">
        <v>737</v>
      </c>
      <c r="G24" s="1535" t="s">
        <v>737</v>
      </c>
      <c r="H24" s="704">
        <v>43440</v>
      </c>
      <c r="I24" s="705">
        <v>43440</v>
      </c>
      <c r="J24" s="706">
        <v>43440</v>
      </c>
      <c r="K24" s="704">
        <v>43441</v>
      </c>
      <c r="L24" s="705">
        <v>43441</v>
      </c>
      <c r="M24" s="706">
        <v>43441</v>
      </c>
      <c r="N24" s="707">
        <v>43447</v>
      </c>
      <c r="O24" s="708">
        <v>43447</v>
      </c>
      <c r="P24" s="709">
        <v>43447</v>
      </c>
      <c r="Q24" s="710">
        <v>43458</v>
      </c>
      <c r="R24" s="775"/>
      <c r="S24" s="775"/>
      <c r="T24" s="775"/>
      <c r="U24" s="775"/>
      <c r="V24" s="776"/>
      <c r="W24" s="1530"/>
      <c r="X24" s="1531"/>
      <c r="Y24" s="1532"/>
    </row>
    <row r="25" spans="1:26" s="304" customFormat="1" ht="29.25" customHeight="1" thickBot="1">
      <c r="A25" s="1524" t="s">
        <v>375</v>
      </c>
      <c r="B25" s="1525"/>
      <c r="C25" s="1525"/>
      <c r="D25" s="1525"/>
      <c r="E25" s="1525"/>
      <c r="F25" s="1525"/>
      <c r="G25" s="1525"/>
      <c r="H25" s="1525"/>
      <c r="I25" s="1525"/>
      <c r="J25" s="1525"/>
      <c r="K25" s="1525"/>
      <c r="L25" s="1525"/>
      <c r="M25" s="1525"/>
      <c r="N25" s="1525"/>
      <c r="O25" s="1525"/>
      <c r="P25" s="1525"/>
      <c r="Q25" s="1525"/>
      <c r="R25" s="1525"/>
      <c r="S25" s="1525"/>
      <c r="T25" s="1525"/>
      <c r="U25" s="1525"/>
      <c r="V25" s="1525"/>
      <c r="W25" s="1525"/>
      <c r="X25" s="1525"/>
      <c r="Y25" s="1526"/>
    </row>
    <row r="26" spans="1:26" s="304" customFormat="1" ht="17.25" customHeight="1">
      <c r="A26" s="296"/>
      <c r="B26" s="306"/>
      <c r="C26" s="306"/>
      <c r="D26" s="306"/>
      <c r="E26" s="307"/>
      <c r="F26" s="300"/>
      <c r="G26" s="300"/>
      <c r="H26" s="298"/>
      <c r="I26" s="308"/>
      <c r="J26" s="308"/>
      <c r="K26" s="298"/>
      <c r="L26" s="308"/>
      <c r="M26" s="308"/>
      <c r="N26" s="299"/>
      <c r="O26" s="309"/>
      <c r="P26" s="309"/>
      <c r="Q26" s="298"/>
      <c r="R26" s="298"/>
      <c r="S26" s="298"/>
      <c r="T26" s="298"/>
      <c r="U26" s="298"/>
      <c r="V26" s="298"/>
      <c r="W26" s="297"/>
      <c r="X26" s="297"/>
      <c r="Y26" s="297"/>
      <c r="Z26" s="303"/>
    </row>
    <row r="27" spans="1:26" s="303" customFormat="1" ht="16.5" customHeight="1" thickBot="1">
      <c r="A27" s="8" t="s">
        <v>246</v>
      </c>
      <c r="B27" s="301"/>
      <c r="C27" s="310"/>
      <c r="D27" s="311"/>
      <c r="E27" s="45"/>
      <c r="F27" s="45"/>
      <c r="G27" s="1541"/>
      <c r="H27" s="1541"/>
      <c r="I27" s="1541"/>
      <c r="J27" s="1541"/>
      <c r="K27" s="1541"/>
      <c r="L27" s="1541"/>
      <c r="M27" s="1541"/>
      <c r="N27" s="1541"/>
      <c r="O27" s="1541"/>
      <c r="P27" s="45"/>
      <c r="Q27" s="45"/>
      <c r="R27" s="45"/>
      <c r="S27" s="45"/>
      <c r="T27" s="45"/>
      <c r="U27" s="45"/>
      <c r="V27" s="45"/>
      <c r="W27" s="45"/>
      <c r="X27" s="45" t="s">
        <v>247</v>
      </c>
      <c r="Y27" s="312"/>
      <c r="Z27" s="304"/>
    </row>
    <row r="28" spans="1:26" s="304" customFormat="1" ht="21" customHeight="1" thickBot="1">
      <c r="A28" s="1500" t="s">
        <v>9</v>
      </c>
      <c r="B28" s="1501"/>
      <c r="C28" s="1501"/>
      <c r="D28" s="1502"/>
      <c r="E28" s="1503" t="s">
        <v>10</v>
      </c>
      <c r="F28" s="1501"/>
      <c r="G28" s="1502"/>
      <c r="H28" s="1503" t="s">
        <v>11</v>
      </c>
      <c r="I28" s="1501"/>
      <c r="J28" s="1502"/>
      <c r="K28" s="1503" t="s">
        <v>12</v>
      </c>
      <c r="L28" s="1501"/>
      <c r="M28" s="1502"/>
      <c r="N28" s="1503" t="s">
        <v>129</v>
      </c>
      <c r="O28" s="1501"/>
      <c r="P28" s="1502"/>
      <c r="Q28" s="1503" t="s">
        <v>248</v>
      </c>
      <c r="R28" s="1501"/>
      <c r="S28" s="1501"/>
      <c r="T28" s="1501"/>
      <c r="U28" s="1501"/>
      <c r="V28" s="1502"/>
      <c r="W28" s="1503" t="s">
        <v>15</v>
      </c>
      <c r="X28" s="1501"/>
      <c r="Y28" s="1507"/>
      <c r="Z28" s="303"/>
    </row>
    <row r="29" spans="1:26" s="303" customFormat="1" ht="21" customHeight="1" thickTop="1">
      <c r="A29" s="1537" t="s">
        <v>578</v>
      </c>
      <c r="B29" s="1538"/>
      <c r="C29" s="1538" t="s">
        <v>578</v>
      </c>
      <c r="D29" s="1539"/>
      <c r="E29" s="1540" t="s">
        <v>579</v>
      </c>
      <c r="F29" s="1538" t="s">
        <v>579</v>
      </c>
      <c r="G29" s="1539" t="s">
        <v>579</v>
      </c>
      <c r="H29" s="784" t="s">
        <v>431</v>
      </c>
      <c r="I29" s="750" t="s">
        <v>431</v>
      </c>
      <c r="J29" s="751" t="s">
        <v>431</v>
      </c>
      <c r="K29" s="784" t="s">
        <v>466</v>
      </c>
      <c r="L29" s="750" t="s">
        <v>466</v>
      </c>
      <c r="M29" s="751" t="s">
        <v>466</v>
      </c>
      <c r="N29" s="787">
        <v>43437</v>
      </c>
      <c r="O29" s="753">
        <v>43437</v>
      </c>
      <c r="P29" s="754">
        <v>43437</v>
      </c>
      <c r="Q29" s="790">
        <v>43461</v>
      </c>
      <c r="R29" s="714"/>
      <c r="S29" s="714">
        <v>43461</v>
      </c>
      <c r="T29" s="714"/>
      <c r="U29" s="714">
        <v>43461</v>
      </c>
      <c r="V29" s="755"/>
      <c r="W29" s="1542" t="s">
        <v>740</v>
      </c>
      <c r="X29" s="1543"/>
      <c r="Y29" s="1544"/>
      <c r="Z29" s="313"/>
    </row>
    <row r="30" spans="1:26" s="303" customFormat="1" ht="21" customHeight="1">
      <c r="A30" s="1533" t="s">
        <v>738</v>
      </c>
      <c r="B30" s="1534"/>
      <c r="C30" s="1534" t="s">
        <v>738</v>
      </c>
      <c r="D30" s="1535"/>
      <c r="E30" s="1536" t="s">
        <v>739</v>
      </c>
      <c r="F30" s="1534" t="s">
        <v>739</v>
      </c>
      <c r="G30" s="1535" t="s">
        <v>739</v>
      </c>
      <c r="H30" s="704" t="s">
        <v>440</v>
      </c>
      <c r="I30" s="705" t="s">
        <v>440</v>
      </c>
      <c r="J30" s="706" t="s">
        <v>440</v>
      </c>
      <c r="K30" s="704" t="s">
        <v>531</v>
      </c>
      <c r="L30" s="705" t="s">
        <v>531</v>
      </c>
      <c r="M30" s="706" t="s">
        <v>531</v>
      </c>
      <c r="N30" s="707">
        <v>43444</v>
      </c>
      <c r="O30" s="708">
        <v>43444</v>
      </c>
      <c r="P30" s="709">
        <v>43444</v>
      </c>
      <c r="Q30" s="710">
        <v>43103</v>
      </c>
      <c r="R30" s="711"/>
      <c r="S30" s="711">
        <v>43103</v>
      </c>
      <c r="T30" s="711"/>
      <c r="U30" s="711">
        <v>43103</v>
      </c>
      <c r="V30" s="712"/>
      <c r="W30" s="1542"/>
      <c r="X30" s="1543"/>
      <c r="Y30" s="1544"/>
      <c r="Z30" s="313"/>
    </row>
    <row r="31" spans="1:26" s="303" customFormat="1" ht="29.25" customHeight="1" thickBot="1">
      <c r="A31" s="1545" t="s">
        <v>325</v>
      </c>
      <c r="B31" s="1546"/>
      <c r="C31" s="1546"/>
      <c r="D31" s="1546"/>
      <c r="E31" s="1546"/>
      <c r="F31" s="1546"/>
      <c r="G31" s="1546"/>
      <c r="H31" s="1546"/>
      <c r="I31" s="1546"/>
      <c r="J31" s="1546"/>
      <c r="K31" s="1546"/>
      <c r="L31" s="1546"/>
      <c r="M31" s="1546"/>
      <c r="N31" s="1546"/>
      <c r="O31" s="1546"/>
      <c r="P31" s="1546"/>
      <c r="Q31" s="1546"/>
      <c r="R31" s="1546"/>
      <c r="S31" s="1546"/>
      <c r="T31" s="1546"/>
      <c r="U31" s="1546"/>
      <c r="V31" s="1546"/>
      <c r="W31" s="1546"/>
      <c r="X31" s="1546"/>
      <c r="Y31" s="1547"/>
    </row>
    <row r="32" spans="1:26" s="303" customFormat="1" ht="17.25" customHeight="1">
      <c r="A32" s="314"/>
      <c r="B32" s="314"/>
      <c r="C32" s="314"/>
      <c r="D32" s="314"/>
      <c r="E32" s="315"/>
      <c r="F32" s="315"/>
      <c r="G32" s="315"/>
      <c r="H32" s="316"/>
      <c r="I32" s="316"/>
      <c r="J32" s="316"/>
      <c r="K32" s="316"/>
      <c r="L32" s="316"/>
      <c r="M32" s="316"/>
      <c r="N32" s="316"/>
      <c r="O32" s="316"/>
      <c r="P32" s="316"/>
      <c r="Q32" s="316"/>
      <c r="R32" s="316"/>
      <c r="S32" s="316"/>
      <c r="T32" s="316"/>
      <c r="U32" s="316"/>
      <c r="V32" s="316"/>
      <c r="W32" s="316"/>
      <c r="X32" s="316"/>
      <c r="Y32" s="316"/>
    </row>
    <row r="33" spans="1:26" s="303" customFormat="1" ht="16.5" customHeight="1" thickBot="1">
      <c r="A33" s="8" t="s">
        <v>297</v>
      </c>
      <c r="B33" s="301"/>
      <c r="C33" s="35"/>
      <c r="D33" s="35"/>
      <c r="E33" s="1"/>
      <c r="F33" s="1"/>
      <c r="G33" s="1"/>
      <c r="H33" s="1"/>
      <c r="I33" s="1"/>
      <c r="J33" s="1"/>
      <c r="K33" s="1"/>
      <c r="L33" s="1"/>
      <c r="M33" s="1"/>
      <c r="N33" s="1"/>
      <c r="O33" s="1"/>
      <c r="P33" s="1"/>
      <c r="Q33" s="1"/>
      <c r="R33" s="1"/>
      <c r="S33" s="1"/>
      <c r="T33" s="1"/>
      <c r="U33" s="1"/>
      <c r="V33" s="1"/>
      <c r="W33" s="1"/>
      <c r="X33" s="294" t="s">
        <v>249</v>
      </c>
      <c r="Y33" s="312"/>
    </row>
    <row r="34" spans="1:26" s="303" customFormat="1" ht="21" customHeight="1" thickBot="1">
      <c r="A34" s="1500" t="s">
        <v>9</v>
      </c>
      <c r="B34" s="1501"/>
      <c r="C34" s="1501"/>
      <c r="D34" s="1502"/>
      <c r="E34" s="1503" t="s">
        <v>10</v>
      </c>
      <c r="F34" s="1501"/>
      <c r="G34" s="1502"/>
      <c r="H34" s="1503" t="s">
        <v>11</v>
      </c>
      <c r="I34" s="1501"/>
      <c r="J34" s="1502"/>
      <c r="K34" s="1503" t="s">
        <v>12</v>
      </c>
      <c r="L34" s="1501"/>
      <c r="M34" s="1502"/>
      <c r="N34" s="1503" t="s">
        <v>129</v>
      </c>
      <c r="O34" s="1501"/>
      <c r="P34" s="1502"/>
      <c r="Q34" s="1503" t="s">
        <v>250</v>
      </c>
      <c r="R34" s="1501"/>
      <c r="S34" s="1502"/>
      <c r="T34" s="1503" t="s">
        <v>251</v>
      </c>
      <c r="U34" s="1501"/>
      <c r="V34" s="1502"/>
      <c r="W34" s="1503" t="s">
        <v>252</v>
      </c>
      <c r="X34" s="1501"/>
      <c r="Y34" s="1507"/>
    </row>
    <row r="35" spans="1:26" s="303" customFormat="1" ht="21" customHeight="1" thickTop="1">
      <c r="A35" s="1554" t="s">
        <v>580</v>
      </c>
      <c r="B35" s="1555"/>
      <c r="C35" s="1555" t="s">
        <v>580</v>
      </c>
      <c r="D35" s="1556"/>
      <c r="E35" s="1540" t="s">
        <v>581</v>
      </c>
      <c r="F35" s="1538" t="s">
        <v>581</v>
      </c>
      <c r="G35" s="1539" t="s">
        <v>581</v>
      </c>
      <c r="H35" s="784">
        <v>43434</v>
      </c>
      <c r="I35" s="750">
        <v>43434</v>
      </c>
      <c r="J35" s="751">
        <v>43434</v>
      </c>
      <c r="K35" s="784">
        <v>43437</v>
      </c>
      <c r="L35" s="750">
        <v>43437</v>
      </c>
      <c r="M35" s="751">
        <v>43437</v>
      </c>
      <c r="N35" s="787">
        <v>43440</v>
      </c>
      <c r="O35" s="753">
        <v>43440</v>
      </c>
      <c r="P35" s="754">
        <v>43440</v>
      </c>
      <c r="Q35" s="790">
        <v>43452</v>
      </c>
      <c r="R35" s="714">
        <v>43452</v>
      </c>
      <c r="S35" s="755">
        <v>43452</v>
      </c>
      <c r="T35" s="790">
        <v>43462</v>
      </c>
      <c r="U35" s="714">
        <v>43462</v>
      </c>
      <c r="V35" s="755">
        <v>43462</v>
      </c>
      <c r="W35" s="790">
        <v>43463</v>
      </c>
      <c r="X35" s="714">
        <v>43463</v>
      </c>
      <c r="Y35" s="715">
        <v>43463</v>
      </c>
      <c r="Z35" s="313"/>
    </row>
    <row r="36" spans="1:26" s="313" customFormat="1" ht="21" customHeight="1">
      <c r="A36" s="1551" t="s">
        <v>741</v>
      </c>
      <c r="B36" s="1552"/>
      <c r="C36" s="1552" t="s">
        <v>741</v>
      </c>
      <c r="D36" s="1553"/>
      <c r="E36" s="1536" t="s">
        <v>742</v>
      </c>
      <c r="F36" s="1534" t="s">
        <v>742</v>
      </c>
      <c r="G36" s="1535" t="s">
        <v>742</v>
      </c>
      <c r="H36" s="704">
        <v>43441</v>
      </c>
      <c r="I36" s="705">
        <v>43441</v>
      </c>
      <c r="J36" s="706">
        <v>43441</v>
      </c>
      <c r="K36" s="704">
        <v>43444</v>
      </c>
      <c r="L36" s="705">
        <v>43444</v>
      </c>
      <c r="M36" s="706">
        <v>43444</v>
      </c>
      <c r="N36" s="707">
        <v>43447</v>
      </c>
      <c r="O36" s="708">
        <v>43447</v>
      </c>
      <c r="P36" s="709">
        <v>43447</v>
      </c>
      <c r="Q36" s="710">
        <v>43459</v>
      </c>
      <c r="R36" s="711">
        <v>43459</v>
      </c>
      <c r="S36" s="712">
        <v>43459</v>
      </c>
      <c r="T36" s="710">
        <v>43104</v>
      </c>
      <c r="U36" s="711">
        <v>43104</v>
      </c>
      <c r="V36" s="712">
        <v>43104</v>
      </c>
      <c r="W36" s="710">
        <v>43105</v>
      </c>
      <c r="X36" s="711">
        <v>43105</v>
      </c>
      <c r="Y36" s="717">
        <v>43105</v>
      </c>
    </row>
    <row r="37" spans="1:26" s="313" customFormat="1" ht="114.75" customHeight="1" thickBot="1">
      <c r="A37" s="1548" t="s">
        <v>412</v>
      </c>
      <c r="B37" s="1549"/>
      <c r="C37" s="1549"/>
      <c r="D37" s="1549"/>
      <c r="E37" s="1549"/>
      <c r="F37" s="1549"/>
      <c r="G37" s="1549"/>
      <c r="H37" s="1549"/>
      <c r="I37" s="1549"/>
      <c r="J37" s="1549"/>
      <c r="K37" s="1549"/>
      <c r="L37" s="1549"/>
      <c r="M37" s="1549"/>
      <c r="N37" s="1549"/>
      <c r="O37" s="1549"/>
      <c r="P37" s="1549"/>
      <c r="Q37" s="1549"/>
      <c r="R37" s="1549"/>
      <c r="S37" s="1549"/>
      <c r="T37" s="1549"/>
      <c r="U37" s="1549"/>
      <c r="V37" s="1549"/>
      <c r="W37" s="1549"/>
      <c r="X37" s="1549"/>
      <c r="Y37" s="1550"/>
    </row>
    <row r="38" spans="1:26" s="313" customFormat="1" ht="17.25" customHeight="1">
      <c r="A38" s="36"/>
      <c r="B38" s="35"/>
      <c r="C38" s="35"/>
      <c r="D38" s="35"/>
      <c r="E38" s="1"/>
      <c r="F38" s="1"/>
      <c r="G38" s="1"/>
      <c r="H38" s="1"/>
      <c r="I38" s="1"/>
      <c r="J38" s="1"/>
      <c r="K38" s="1"/>
      <c r="L38" s="1"/>
      <c r="M38" s="1"/>
      <c r="N38" s="1"/>
      <c r="O38" s="1"/>
      <c r="P38" s="1"/>
      <c r="Q38" s="1"/>
      <c r="R38" s="1"/>
      <c r="S38" s="1"/>
      <c r="T38" s="1"/>
      <c r="U38" s="1"/>
      <c r="V38" s="1"/>
      <c r="W38" s="1"/>
      <c r="X38" s="1"/>
      <c r="Y38" s="1"/>
      <c r="Z38" s="303"/>
    </row>
    <row r="39" spans="1:26" ht="17.25" customHeight="1">
      <c r="A39" s="317" t="s">
        <v>19</v>
      </c>
      <c r="B39" s="35"/>
      <c r="C39" s="35"/>
      <c r="D39" s="35"/>
      <c r="E39" s="1"/>
      <c r="F39" s="1"/>
      <c r="G39" s="1"/>
      <c r="H39" s="1"/>
      <c r="I39" s="1"/>
      <c r="J39" s="1"/>
      <c r="K39" s="1"/>
      <c r="L39" s="1"/>
      <c r="M39" s="1"/>
      <c r="N39" s="1"/>
      <c r="O39" s="1"/>
      <c r="P39" s="1"/>
      <c r="Q39" s="1"/>
      <c r="R39" s="1"/>
      <c r="S39" s="1"/>
      <c r="T39" s="1"/>
      <c r="U39" s="1"/>
      <c r="V39" s="1"/>
      <c r="W39" s="1"/>
      <c r="X39" s="1"/>
      <c r="Y39" s="1"/>
      <c r="Z39" s="1"/>
    </row>
    <row r="40" spans="1:26" s="1" customFormat="1" ht="18.75" customHeight="1">
      <c r="A40" s="35"/>
      <c r="B40" s="35"/>
      <c r="C40" s="35"/>
      <c r="D40" s="35"/>
    </row>
    <row r="41" spans="1:26" s="1" customFormat="1" ht="15">
      <c r="A41" s="35"/>
      <c r="B41" s="35"/>
      <c r="C41" s="35"/>
      <c r="D41" s="35"/>
    </row>
    <row r="42" spans="1:26" s="1" customFormat="1" ht="15">
      <c r="A42"/>
      <c r="B42"/>
      <c r="C42"/>
      <c r="D42"/>
      <c r="E42"/>
      <c r="F42"/>
      <c r="G42"/>
      <c r="H42"/>
      <c r="I42"/>
      <c r="J42"/>
      <c r="K42"/>
      <c r="L42"/>
      <c r="M42"/>
      <c r="N42"/>
      <c r="O42"/>
      <c r="P42"/>
      <c r="Q42"/>
      <c r="R42"/>
      <c r="S42"/>
      <c r="T42"/>
      <c r="U42"/>
      <c r="V42"/>
      <c r="W42"/>
      <c r="X42"/>
      <c r="Y42"/>
    </row>
    <row r="43" spans="1:26" s="1" customFormat="1" ht="15">
      <c r="A43"/>
      <c r="B43"/>
      <c r="C43"/>
      <c r="D43"/>
      <c r="E43"/>
      <c r="F43"/>
      <c r="G43"/>
      <c r="H43"/>
      <c r="I43"/>
      <c r="J43"/>
      <c r="K43"/>
      <c r="L43"/>
      <c r="M43"/>
      <c r="N43"/>
      <c r="O43"/>
      <c r="P43"/>
      <c r="Q43"/>
      <c r="R43"/>
      <c r="S43"/>
      <c r="T43"/>
      <c r="U43"/>
      <c r="V43"/>
      <c r="W43"/>
      <c r="X43"/>
      <c r="Y43"/>
    </row>
    <row r="44" spans="1:26" s="1" customFormat="1" ht="15">
      <c r="A44"/>
      <c r="B44"/>
      <c r="C44"/>
      <c r="D44"/>
      <c r="E44"/>
      <c r="F44"/>
      <c r="G44"/>
      <c r="H44"/>
      <c r="I44"/>
      <c r="J44"/>
      <c r="K44"/>
      <c r="L44"/>
      <c r="M44"/>
      <c r="N44"/>
      <c r="O44"/>
      <c r="P44"/>
      <c r="Q44"/>
      <c r="R44"/>
      <c r="S44"/>
      <c r="T44"/>
      <c r="U44"/>
      <c r="V44"/>
      <c r="W44"/>
      <c r="X44"/>
      <c r="Y44"/>
    </row>
    <row r="45" spans="1:26" s="1" customFormat="1" ht="15">
      <c r="A45"/>
      <c r="B45"/>
      <c r="C45"/>
      <c r="D45"/>
      <c r="E45"/>
      <c r="F45"/>
      <c r="G45"/>
      <c r="H45" t="s">
        <v>322</v>
      </c>
      <c r="I45"/>
      <c r="J45"/>
      <c r="K45"/>
      <c r="L45"/>
      <c r="M45"/>
      <c r="N45"/>
      <c r="O45"/>
      <c r="P45"/>
      <c r="Q45"/>
      <c r="R45"/>
      <c r="S45"/>
      <c r="T45"/>
      <c r="U45"/>
      <c r="V45"/>
      <c r="W45"/>
      <c r="X45"/>
      <c r="Y45"/>
      <c r="Z45"/>
    </row>
  </sheetData>
  <mergeCells count="116">
    <mergeCell ref="A37:Y37"/>
    <mergeCell ref="T35:V35"/>
    <mergeCell ref="W35:Y35"/>
    <mergeCell ref="A36:D36"/>
    <mergeCell ref="E36:G36"/>
    <mergeCell ref="H36:J36"/>
    <mergeCell ref="K36:M36"/>
    <mergeCell ref="N36:P36"/>
    <mergeCell ref="Q36:S36"/>
    <mergeCell ref="T36:V36"/>
    <mergeCell ref="W36:Y36"/>
    <mergeCell ref="A35:D35"/>
    <mergeCell ref="E35:G35"/>
    <mergeCell ref="H35:J35"/>
    <mergeCell ref="K35:M35"/>
    <mergeCell ref="N35:P35"/>
    <mergeCell ref="Q35:S35"/>
    <mergeCell ref="A31:Y31"/>
    <mergeCell ref="A34:D34"/>
    <mergeCell ref="E34:G34"/>
    <mergeCell ref="H34:J34"/>
    <mergeCell ref="K34:M34"/>
    <mergeCell ref="N34:P34"/>
    <mergeCell ref="Q34:S34"/>
    <mergeCell ref="T34:V34"/>
    <mergeCell ref="W34:Y34"/>
    <mergeCell ref="W29:Y30"/>
    <mergeCell ref="A30:D30"/>
    <mergeCell ref="E30:G30"/>
    <mergeCell ref="H30:J30"/>
    <mergeCell ref="K30:M30"/>
    <mergeCell ref="N30:P30"/>
    <mergeCell ref="Q30:V30"/>
    <mergeCell ref="A29:D29"/>
    <mergeCell ref="E29:G29"/>
    <mergeCell ref="H29:J29"/>
    <mergeCell ref="K29:M29"/>
    <mergeCell ref="N29:P29"/>
    <mergeCell ref="Q29:V29"/>
    <mergeCell ref="A25:Y25"/>
    <mergeCell ref="G27:O27"/>
    <mergeCell ref="A28:D28"/>
    <mergeCell ref="E28:G28"/>
    <mergeCell ref="H28:J28"/>
    <mergeCell ref="K28:M28"/>
    <mergeCell ref="N28:P28"/>
    <mergeCell ref="Q28:V28"/>
    <mergeCell ref="W28:Y28"/>
    <mergeCell ref="W23:Y24"/>
    <mergeCell ref="A24:D24"/>
    <mergeCell ref="E24:G24"/>
    <mergeCell ref="H24:J24"/>
    <mergeCell ref="K24:M24"/>
    <mergeCell ref="N24:P24"/>
    <mergeCell ref="A23:D23"/>
    <mergeCell ref="E23:G23"/>
    <mergeCell ref="H23:J23"/>
    <mergeCell ref="K23:M23"/>
    <mergeCell ref="N23:P23"/>
    <mergeCell ref="Q23:V23"/>
    <mergeCell ref="Q24:V24"/>
    <mergeCell ref="A19:Y19"/>
    <mergeCell ref="A22:D22"/>
    <mergeCell ref="E22:G22"/>
    <mergeCell ref="H22:J22"/>
    <mergeCell ref="K22:M22"/>
    <mergeCell ref="N22:P22"/>
    <mergeCell ref="W22:Y22"/>
    <mergeCell ref="Q22:V22"/>
    <mergeCell ref="T17:V17"/>
    <mergeCell ref="W17:Y17"/>
    <mergeCell ref="A18:D18"/>
    <mergeCell ref="E18:G18"/>
    <mergeCell ref="H18:J18"/>
    <mergeCell ref="K18:M18"/>
    <mergeCell ref="N18:P18"/>
    <mergeCell ref="Q18:S18"/>
    <mergeCell ref="T18:V18"/>
    <mergeCell ref="W18:Y18"/>
    <mergeCell ref="A17:D17"/>
    <mergeCell ref="E17:G17"/>
    <mergeCell ref="H17:J17"/>
    <mergeCell ref="K17:M17"/>
    <mergeCell ref="N17:P17"/>
    <mergeCell ref="Q17:S17"/>
    <mergeCell ref="T15:V15"/>
    <mergeCell ref="W15:Y15"/>
    <mergeCell ref="A16:D16"/>
    <mergeCell ref="E16:G16"/>
    <mergeCell ref="H16:J16"/>
    <mergeCell ref="K16:M16"/>
    <mergeCell ref="N16:P16"/>
    <mergeCell ref="Q16:S16"/>
    <mergeCell ref="T16:V16"/>
    <mergeCell ref="W16:Y16"/>
    <mergeCell ref="A15:D15"/>
    <mergeCell ref="E15:G15"/>
    <mergeCell ref="H15:J15"/>
    <mergeCell ref="K15:M15"/>
    <mergeCell ref="N15:P15"/>
    <mergeCell ref="Q15:S15"/>
    <mergeCell ref="D1:Y3"/>
    <mergeCell ref="D4:Y4"/>
    <mergeCell ref="D5:Y5"/>
    <mergeCell ref="D6:Y6"/>
    <mergeCell ref="A9:Y9"/>
    <mergeCell ref="A10:Y10"/>
    <mergeCell ref="A11:Y11"/>
    <mergeCell ref="A14:D14"/>
    <mergeCell ref="E14:G14"/>
    <mergeCell ref="H14:J14"/>
    <mergeCell ref="K14:M14"/>
    <mergeCell ref="N14:P14"/>
    <mergeCell ref="Q14:S14"/>
    <mergeCell ref="T14:V14"/>
    <mergeCell ref="W14:Y14"/>
  </mergeCells>
  <phoneticPr fontId="4" type="noConversion"/>
  <pageMargins left="0.75" right="0.75" top="1" bottom="1" header="0.5" footer="0.5"/>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59"/>
  <sheetViews>
    <sheetView tabSelected="1" view="pageBreakPreview" topLeftCell="A37" zoomScaleNormal="85" zoomScaleSheetLayoutView="100" workbookViewId="0">
      <selection activeCell="A42" sqref="A42:M46"/>
    </sheetView>
  </sheetViews>
  <sheetFormatPr defaultRowHeight="13.5"/>
  <cols>
    <col min="1" max="5" width="7.6640625" customWidth="1"/>
    <col min="6" max="9" width="8.88671875" customWidth="1"/>
    <col min="10" max="13" width="7.77734375" customWidth="1"/>
  </cols>
  <sheetData>
    <row r="1" spans="1:17" ht="9.75" customHeight="1">
      <c r="A1" s="1"/>
      <c r="B1" s="1"/>
      <c r="C1" s="1558" t="s">
        <v>73</v>
      </c>
      <c r="D1" s="1558"/>
      <c r="E1" s="1558"/>
      <c r="F1" s="1558"/>
      <c r="G1" s="1558"/>
      <c r="H1" s="1558"/>
      <c r="I1" s="1558"/>
      <c r="J1" s="1558"/>
      <c r="K1" s="1558"/>
      <c r="L1" s="1558"/>
      <c r="M1" s="1558"/>
    </row>
    <row r="2" spans="1:17" ht="14.25" customHeight="1">
      <c r="A2" s="1"/>
      <c r="B2" s="1"/>
      <c r="C2" s="1558"/>
      <c r="D2" s="1558"/>
      <c r="E2" s="1558"/>
      <c r="F2" s="1558"/>
      <c r="G2" s="1558"/>
      <c r="H2" s="1558"/>
      <c r="I2" s="1558"/>
      <c r="J2" s="1558"/>
      <c r="K2" s="1558"/>
      <c r="L2" s="1558"/>
      <c r="M2" s="1558"/>
    </row>
    <row r="3" spans="1:17" ht="11.25" customHeight="1">
      <c r="A3" s="1"/>
      <c r="B3" s="1"/>
      <c r="C3" s="1558"/>
      <c r="D3" s="1558"/>
      <c r="E3" s="1558"/>
      <c r="F3" s="1558"/>
      <c r="G3" s="1558"/>
      <c r="H3" s="1558"/>
      <c r="I3" s="1558"/>
      <c r="J3" s="1558"/>
      <c r="K3" s="1558"/>
      <c r="L3" s="1558"/>
      <c r="M3" s="1558"/>
    </row>
    <row r="4" spans="1:17" ht="15" customHeight="1">
      <c r="A4" s="1"/>
      <c r="B4" s="1"/>
      <c r="C4" s="1559" t="s">
        <v>198</v>
      </c>
      <c r="D4" s="1559"/>
      <c r="E4" s="1559"/>
      <c r="F4" s="1559"/>
      <c r="G4" s="1559"/>
      <c r="H4" s="1559"/>
      <c r="I4" s="1559"/>
      <c r="J4" s="1559"/>
      <c r="K4" s="1559"/>
      <c r="L4" s="1559"/>
      <c r="M4" s="1559"/>
    </row>
    <row r="5" spans="1:17" ht="15" customHeight="1">
      <c r="A5" s="1"/>
      <c r="B5" s="1"/>
      <c r="C5" s="1559" t="s">
        <v>253</v>
      </c>
      <c r="D5" s="1559"/>
      <c r="E5" s="1559"/>
      <c r="F5" s="1559"/>
      <c r="G5" s="1559"/>
      <c r="H5" s="1559"/>
      <c r="I5" s="1559"/>
      <c r="J5" s="1559"/>
      <c r="K5" s="1559"/>
      <c r="L5" s="1559"/>
      <c r="M5" s="1559"/>
    </row>
    <row r="6" spans="1:17" ht="25.5" customHeight="1" thickBot="1">
      <c r="A6" s="56"/>
      <c r="B6" s="56"/>
      <c r="C6" s="1560" t="s">
        <v>254</v>
      </c>
      <c r="D6" s="1560"/>
      <c r="E6" s="1560"/>
      <c r="F6" s="1560"/>
      <c r="G6" s="1560"/>
      <c r="H6" s="1560"/>
      <c r="I6" s="1560"/>
      <c r="J6" s="1560"/>
      <c r="K6" s="1560"/>
      <c r="L6" s="1560"/>
      <c r="M6" s="1560"/>
    </row>
    <row r="7" spans="1:17" s="43" customFormat="1" ht="21" customHeight="1">
      <c r="A7" s="318" t="s">
        <v>122</v>
      </c>
      <c r="B7" s="319" t="s">
        <v>255</v>
      </c>
      <c r="C7" s="320"/>
      <c r="D7" s="291"/>
      <c r="E7" s="291"/>
      <c r="F7" s="291"/>
      <c r="G7" s="321"/>
      <c r="H7" s="291"/>
      <c r="I7" s="291"/>
      <c r="J7" s="291"/>
      <c r="K7" s="291"/>
      <c r="L7" s="291"/>
      <c r="M7" s="291"/>
      <c r="P7" s="322"/>
      <c r="Q7" s="322"/>
    </row>
    <row r="8" spans="1:17" s="43" customFormat="1" ht="15.75">
      <c r="A8" s="45" t="s">
        <v>256</v>
      </c>
      <c r="B8" s="44" t="s">
        <v>507</v>
      </c>
      <c r="C8" s="245"/>
      <c r="D8" s="40"/>
      <c r="F8" s="40"/>
      <c r="G8" s="40"/>
    </row>
    <row r="9" spans="1:17" ht="37.5" customHeight="1">
      <c r="A9" s="1561" t="s">
        <v>257</v>
      </c>
      <c r="B9" s="1561"/>
      <c r="C9" s="1561"/>
      <c r="D9" s="1561"/>
      <c r="E9" s="1561"/>
      <c r="F9" s="1561"/>
      <c r="G9" s="1561"/>
      <c r="H9" s="1561"/>
      <c r="I9" s="1561"/>
      <c r="J9" s="1561"/>
      <c r="K9" s="1561"/>
      <c r="L9" s="1561"/>
      <c r="M9" s="1561"/>
    </row>
    <row r="10" spans="1:17" s="323" customFormat="1" ht="18" customHeight="1">
      <c r="A10" s="1557" t="s">
        <v>258</v>
      </c>
      <c r="B10" s="1557"/>
      <c r="C10" s="1557"/>
      <c r="D10" s="1557"/>
      <c r="E10" s="1557"/>
      <c r="F10" s="1557"/>
      <c r="G10" s="1557"/>
      <c r="H10" s="1557"/>
      <c r="I10" s="1557"/>
      <c r="J10" s="1557"/>
      <c r="K10" s="1557"/>
      <c r="L10" s="1557"/>
      <c r="M10" s="1557"/>
    </row>
    <row r="11" spans="1:17" s="323" customFormat="1" ht="18" customHeight="1">
      <c r="A11" s="1562" t="s">
        <v>259</v>
      </c>
      <c r="B11" s="1562"/>
      <c r="C11" s="1562"/>
      <c r="D11" s="1562"/>
      <c r="E11" s="1562"/>
      <c r="F11" s="1562"/>
      <c r="G11" s="1562"/>
      <c r="H11" s="1562"/>
      <c r="I11" s="1562"/>
      <c r="J11" s="1562"/>
      <c r="K11" s="1562"/>
      <c r="L11" s="1562"/>
      <c r="M11" s="1562"/>
    </row>
    <row r="12" spans="1:17" s="323" customFormat="1" ht="18" customHeight="1">
      <c r="A12" s="1557" t="s">
        <v>260</v>
      </c>
      <c r="B12" s="1557"/>
      <c r="C12" s="1557"/>
      <c r="D12" s="1557"/>
      <c r="E12" s="1557"/>
      <c r="F12" s="1557"/>
      <c r="G12" s="1557"/>
      <c r="H12" s="1557"/>
      <c r="I12" s="1557"/>
      <c r="J12" s="1557"/>
      <c r="K12" s="1557"/>
      <c r="L12" s="1557"/>
      <c r="M12" s="1557"/>
    </row>
    <row r="13" spans="1:17" s="323" customFormat="1" ht="18" customHeight="1">
      <c r="A13" s="1557" t="s">
        <v>261</v>
      </c>
      <c r="B13" s="1557"/>
      <c r="C13" s="1557"/>
      <c r="D13" s="1557"/>
      <c r="E13" s="1557"/>
      <c r="F13" s="1557"/>
      <c r="G13" s="1557"/>
      <c r="H13" s="1557"/>
      <c r="I13" s="1557"/>
      <c r="J13" s="1557"/>
      <c r="K13" s="1557"/>
      <c r="L13" s="1557"/>
      <c r="M13" s="1557"/>
    </row>
    <row r="14" spans="1:17" ht="11.25" customHeight="1">
      <c r="A14" s="324"/>
      <c r="B14" s="324"/>
      <c r="C14" s="324"/>
      <c r="D14" s="324"/>
      <c r="E14" s="324"/>
      <c r="F14" s="324"/>
      <c r="G14" s="324"/>
      <c r="H14" s="324"/>
      <c r="I14" s="324"/>
      <c r="J14" s="324"/>
      <c r="K14" s="324"/>
      <c r="L14" s="324"/>
      <c r="M14" s="324"/>
    </row>
    <row r="15" spans="1:17" s="327" customFormat="1" ht="18.75" customHeight="1">
      <c r="A15" s="325" t="s">
        <v>262</v>
      </c>
      <c r="B15" s="325"/>
      <c r="C15" s="325"/>
      <c r="D15" s="325"/>
      <c r="E15" s="325"/>
      <c r="F15" s="325"/>
      <c r="G15" s="325"/>
      <c r="H15" s="325"/>
      <c r="I15" s="325"/>
      <c r="J15" s="325"/>
      <c r="K15" s="325"/>
      <c r="L15" s="326" t="s">
        <v>342</v>
      </c>
      <c r="M15" s="325"/>
    </row>
    <row r="16" spans="1:17" ht="18.75" customHeight="1" thickBot="1">
      <c r="A16" s="1563" t="s">
        <v>9</v>
      </c>
      <c r="B16" s="1564"/>
      <c r="C16" s="1564"/>
      <c r="D16" s="1564"/>
      <c r="E16" s="1565"/>
      <c r="F16" s="328" t="s">
        <v>263</v>
      </c>
      <c r="G16" s="328" t="s">
        <v>109</v>
      </c>
      <c r="H16" s="328" t="s">
        <v>117</v>
      </c>
      <c r="I16" s="329" t="s">
        <v>129</v>
      </c>
      <c r="J16" s="1563" t="s">
        <v>264</v>
      </c>
      <c r="K16" s="1564"/>
      <c r="L16" s="1565"/>
      <c r="M16" s="330" t="s">
        <v>15</v>
      </c>
    </row>
    <row r="17" spans="1:13" ht="18.75" customHeight="1" thickTop="1">
      <c r="A17" s="1456" t="s">
        <v>582</v>
      </c>
      <c r="B17" s="931" t="s">
        <v>582</v>
      </c>
      <c r="C17" s="931" t="s">
        <v>582</v>
      </c>
      <c r="D17" s="931" t="s">
        <v>582</v>
      </c>
      <c r="E17" s="932" t="s">
        <v>582</v>
      </c>
      <c r="F17" s="331" t="s">
        <v>583</v>
      </c>
      <c r="G17" s="426" t="s">
        <v>465</v>
      </c>
      <c r="H17" s="426" t="s">
        <v>431</v>
      </c>
      <c r="I17" s="332">
        <v>43436</v>
      </c>
      <c r="J17" s="1468">
        <v>43105</v>
      </c>
      <c r="K17" s="1469">
        <v>43105</v>
      </c>
      <c r="L17" s="1470">
        <v>43105</v>
      </c>
      <c r="M17" s="333" t="s">
        <v>343</v>
      </c>
    </row>
    <row r="18" spans="1:13" ht="18.75" customHeight="1">
      <c r="A18" s="1459" t="s">
        <v>743</v>
      </c>
      <c r="B18" s="951" t="s">
        <v>743</v>
      </c>
      <c r="C18" s="951" t="s">
        <v>743</v>
      </c>
      <c r="D18" s="951" t="s">
        <v>743</v>
      </c>
      <c r="E18" s="952" t="s">
        <v>743</v>
      </c>
      <c r="F18" s="334" t="s">
        <v>744</v>
      </c>
      <c r="G18" s="426" t="s">
        <v>512</v>
      </c>
      <c r="H18" s="426" t="s">
        <v>440</v>
      </c>
      <c r="I18" s="332">
        <v>43443</v>
      </c>
      <c r="J18" s="1471">
        <v>43112</v>
      </c>
      <c r="K18" s="1472">
        <v>43112</v>
      </c>
      <c r="L18" s="1473">
        <v>43112</v>
      </c>
      <c r="M18" s="333" t="s">
        <v>343</v>
      </c>
    </row>
    <row r="19" spans="1:13" ht="41.25" customHeight="1">
      <c r="A19" s="1566" t="s">
        <v>366</v>
      </c>
      <c r="B19" s="1567"/>
      <c r="C19" s="1567"/>
      <c r="D19" s="1567"/>
      <c r="E19" s="1567"/>
      <c r="F19" s="1567"/>
      <c r="G19" s="1567"/>
      <c r="H19" s="1567"/>
      <c r="I19" s="1567"/>
      <c r="J19" s="1567"/>
      <c r="K19" s="1567"/>
      <c r="L19" s="1567"/>
      <c r="M19" s="1568"/>
    </row>
    <row r="20" spans="1:13" ht="18.75" customHeight="1">
      <c r="A20" s="335" t="s">
        <v>265</v>
      </c>
      <c r="B20" s="336"/>
      <c r="C20" s="336"/>
      <c r="D20" s="336"/>
      <c r="E20" s="336"/>
      <c r="F20" s="336"/>
      <c r="G20" s="336"/>
      <c r="H20" s="336"/>
      <c r="I20" s="336"/>
      <c r="J20" s="336"/>
      <c r="K20" s="336"/>
      <c r="L20" s="337" t="s">
        <v>495</v>
      </c>
      <c r="M20" s="336"/>
    </row>
    <row r="21" spans="1:13" s="327" customFormat="1" ht="18.75" customHeight="1" thickBot="1">
      <c r="A21" s="1563" t="s">
        <v>9</v>
      </c>
      <c r="B21" s="1564"/>
      <c r="C21" s="1564"/>
      <c r="D21" s="1564"/>
      <c r="E21" s="1565"/>
      <c r="F21" s="328" t="s">
        <v>10</v>
      </c>
      <c r="G21" s="328" t="s">
        <v>109</v>
      </c>
      <c r="H21" s="328" t="s">
        <v>117</v>
      </c>
      <c r="I21" s="329" t="s">
        <v>129</v>
      </c>
      <c r="J21" s="1563" t="s">
        <v>266</v>
      </c>
      <c r="K21" s="1564"/>
      <c r="L21" s="1565"/>
      <c r="M21" s="330" t="s">
        <v>15</v>
      </c>
    </row>
    <row r="22" spans="1:13" s="327" customFormat="1" ht="18.75" customHeight="1" thickTop="1">
      <c r="A22" s="1456" t="s">
        <v>584</v>
      </c>
      <c r="B22" s="931" t="s">
        <v>584</v>
      </c>
      <c r="C22" s="931" t="s">
        <v>584</v>
      </c>
      <c r="D22" s="931" t="s">
        <v>584</v>
      </c>
      <c r="E22" s="932" t="s">
        <v>584</v>
      </c>
      <c r="F22" s="332" t="s">
        <v>746</v>
      </c>
      <c r="G22" s="427" t="s">
        <v>585</v>
      </c>
      <c r="H22" s="427" t="s">
        <v>586</v>
      </c>
      <c r="I22" s="332">
        <v>43437</v>
      </c>
      <c r="J22" s="1468">
        <v>43464</v>
      </c>
      <c r="K22" s="1469">
        <v>43464</v>
      </c>
      <c r="L22" s="1470">
        <v>43464</v>
      </c>
      <c r="M22" s="333" t="s">
        <v>436</v>
      </c>
    </row>
    <row r="23" spans="1:13" s="327" customFormat="1" ht="18.75" customHeight="1">
      <c r="A23" s="1459" t="s">
        <v>745</v>
      </c>
      <c r="B23" s="951" t="s">
        <v>745</v>
      </c>
      <c r="C23" s="951" t="s">
        <v>745</v>
      </c>
      <c r="D23" s="951" t="s">
        <v>745</v>
      </c>
      <c r="E23" s="952" t="s">
        <v>745</v>
      </c>
      <c r="F23" s="332" t="s">
        <v>747</v>
      </c>
      <c r="G23" s="427" t="s">
        <v>748</v>
      </c>
      <c r="H23" s="427" t="s">
        <v>749</v>
      </c>
      <c r="I23" s="332">
        <v>43444</v>
      </c>
      <c r="J23" s="1471">
        <v>43106</v>
      </c>
      <c r="K23" s="1472">
        <v>43106</v>
      </c>
      <c r="L23" s="1473">
        <v>43106</v>
      </c>
      <c r="M23" s="333" t="s">
        <v>267</v>
      </c>
    </row>
    <row r="24" spans="1:13" s="327" customFormat="1" ht="56.25" customHeight="1">
      <c r="A24" s="1569" t="s">
        <v>417</v>
      </c>
      <c r="B24" s="1570"/>
      <c r="C24" s="1570"/>
      <c r="D24" s="1570"/>
      <c r="E24" s="1570"/>
      <c r="F24" s="1570"/>
      <c r="G24" s="1570"/>
      <c r="H24" s="1570"/>
      <c r="I24" s="1570"/>
      <c r="J24" s="1570"/>
      <c r="K24" s="1570"/>
      <c r="L24" s="1570"/>
      <c r="M24" s="1571"/>
    </row>
    <row r="25" spans="1:13" ht="18.75" customHeight="1">
      <c r="A25" s="338" t="s">
        <v>268</v>
      </c>
      <c r="B25" s="338"/>
      <c r="C25" s="338"/>
      <c r="D25" s="338"/>
      <c r="E25" s="338"/>
      <c r="F25" s="338"/>
      <c r="G25" s="338"/>
      <c r="H25" s="338"/>
      <c r="I25" s="338"/>
      <c r="J25" s="338"/>
      <c r="K25" s="338"/>
      <c r="L25" s="339" t="s">
        <v>379</v>
      </c>
      <c r="M25" s="338"/>
    </row>
    <row r="26" spans="1:13" ht="18.75" customHeight="1" thickBot="1">
      <c r="A26" s="1572" t="s">
        <v>9</v>
      </c>
      <c r="B26" s="1573"/>
      <c r="C26" s="1573"/>
      <c r="D26" s="1573"/>
      <c r="E26" s="1574"/>
      <c r="F26" s="340" t="s">
        <v>10</v>
      </c>
      <c r="G26" s="340" t="s">
        <v>109</v>
      </c>
      <c r="H26" s="340" t="s">
        <v>117</v>
      </c>
      <c r="I26" s="341" t="s">
        <v>129</v>
      </c>
      <c r="J26" s="1572" t="s">
        <v>269</v>
      </c>
      <c r="K26" s="1574"/>
      <c r="L26" s="1575" t="s">
        <v>15</v>
      </c>
      <c r="M26" s="1576"/>
    </row>
    <row r="27" spans="1:13" s="327" customFormat="1" ht="18.75" customHeight="1" thickTop="1">
      <c r="A27" s="1580" t="s">
        <v>750</v>
      </c>
      <c r="B27" s="1581" t="s">
        <v>750</v>
      </c>
      <c r="C27" s="1581" t="s">
        <v>750</v>
      </c>
      <c r="D27" s="1581" t="s">
        <v>750</v>
      </c>
      <c r="E27" s="1582" t="s">
        <v>750</v>
      </c>
      <c r="F27" s="342" t="s">
        <v>752</v>
      </c>
      <c r="G27" s="426" t="s">
        <v>429</v>
      </c>
      <c r="H27" s="426" t="s">
        <v>464</v>
      </c>
      <c r="I27" s="343">
        <v>43434</v>
      </c>
      <c r="J27" s="1583">
        <v>43449</v>
      </c>
      <c r="K27" s="1584">
        <v>43449</v>
      </c>
      <c r="L27" s="1585" t="s">
        <v>587</v>
      </c>
      <c r="M27" s="1586" t="s">
        <v>587</v>
      </c>
    </row>
    <row r="28" spans="1:13" s="327" customFormat="1" ht="18.75" customHeight="1">
      <c r="A28" s="1577" t="s">
        <v>751</v>
      </c>
      <c r="B28" s="1578" t="s">
        <v>751</v>
      </c>
      <c r="C28" s="1578" t="s">
        <v>751</v>
      </c>
      <c r="D28" s="1578" t="s">
        <v>751</v>
      </c>
      <c r="E28" s="1579" t="s">
        <v>751</v>
      </c>
      <c r="F28" s="342" t="s">
        <v>753</v>
      </c>
      <c r="G28" s="426" t="s">
        <v>465</v>
      </c>
      <c r="H28" s="426" t="s">
        <v>431</v>
      </c>
      <c r="I28" s="343">
        <v>43436</v>
      </c>
      <c r="J28" s="1587">
        <v>43450</v>
      </c>
      <c r="K28" s="1588">
        <v>43450</v>
      </c>
      <c r="L28" s="1585" t="s">
        <v>588</v>
      </c>
      <c r="M28" s="1586" t="s">
        <v>588</v>
      </c>
    </row>
    <row r="29" spans="1:13" ht="30.75" customHeight="1">
      <c r="A29" s="1589" t="s">
        <v>334</v>
      </c>
      <c r="B29" s="1590"/>
      <c r="C29" s="1590"/>
      <c r="D29" s="1590"/>
      <c r="E29" s="1590"/>
      <c r="F29" s="1590"/>
      <c r="G29" s="1590"/>
      <c r="H29" s="1590"/>
      <c r="I29" s="1590"/>
      <c r="J29" s="1590"/>
      <c r="K29" s="1590"/>
      <c r="L29" s="1590"/>
      <c r="M29" s="1591"/>
    </row>
    <row r="30" spans="1:13" ht="18.75" customHeight="1">
      <c r="A30" s="344" t="s">
        <v>270</v>
      </c>
      <c r="B30" s="344"/>
      <c r="C30" s="344"/>
      <c r="D30" s="344"/>
      <c r="E30" s="344"/>
      <c r="F30" s="344"/>
      <c r="G30" s="344"/>
      <c r="H30" s="344"/>
      <c r="I30" s="344"/>
      <c r="J30" s="344"/>
      <c r="K30" s="344"/>
      <c r="L30" s="345" t="s">
        <v>226</v>
      </c>
      <c r="M30" s="344"/>
    </row>
    <row r="31" spans="1:13" ht="18.75" customHeight="1" thickBot="1">
      <c r="A31" s="1563" t="s">
        <v>9</v>
      </c>
      <c r="B31" s="1564"/>
      <c r="C31" s="1564"/>
      <c r="D31" s="1564"/>
      <c r="E31" s="1565"/>
      <c r="F31" s="346" t="s">
        <v>10</v>
      </c>
      <c r="G31" s="346" t="s">
        <v>109</v>
      </c>
      <c r="H31" s="346" t="s">
        <v>117</v>
      </c>
      <c r="I31" s="347" t="s">
        <v>129</v>
      </c>
      <c r="J31" s="1563" t="s">
        <v>271</v>
      </c>
      <c r="K31" s="1564"/>
      <c r="L31" s="1564"/>
      <c r="M31" s="348" t="s">
        <v>15</v>
      </c>
    </row>
    <row r="32" spans="1:13" ht="18.75" customHeight="1" thickTop="1">
      <c r="A32" s="1580" t="s">
        <v>589</v>
      </c>
      <c r="B32" s="1581" t="s">
        <v>589</v>
      </c>
      <c r="C32" s="1581" t="s">
        <v>589</v>
      </c>
      <c r="D32" s="1581" t="s">
        <v>589</v>
      </c>
      <c r="E32" s="1582" t="s">
        <v>589</v>
      </c>
      <c r="F32" s="342" t="s">
        <v>590</v>
      </c>
      <c r="G32" s="426" t="s">
        <v>464</v>
      </c>
      <c r="H32" s="427" t="s">
        <v>465</v>
      </c>
      <c r="I32" s="332">
        <v>43435</v>
      </c>
      <c r="J32" s="1468">
        <v>43455</v>
      </c>
      <c r="K32" s="1469">
        <v>43447</v>
      </c>
      <c r="L32" s="1470">
        <v>43447</v>
      </c>
      <c r="M32" s="333" t="s">
        <v>272</v>
      </c>
    </row>
    <row r="33" spans="1:13" ht="18.75" customHeight="1">
      <c r="A33" s="1577" t="s">
        <v>754</v>
      </c>
      <c r="B33" s="1578" t="s">
        <v>754</v>
      </c>
      <c r="C33" s="1578" t="s">
        <v>754</v>
      </c>
      <c r="D33" s="1578" t="s">
        <v>754</v>
      </c>
      <c r="E33" s="1579" t="s">
        <v>754</v>
      </c>
      <c r="F33" s="342" t="s">
        <v>755</v>
      </c>
      <c r="G33" s="426" t="s">
        <v>648</v>
      </c>
      <c r="H33" s="427" t="s">
        <v>512</v>
      </c>
      <c r="I33" s="332">
        <v>43442</v>
      </c>
      <c r="J33" s="1471">
        <v>43462</v>
      </c>
      <c r="K33" s="1472">
        <v>43454</v>
      </c>
      <c r="L33" s="1472">
        <v>43454</v>
      </c>
      <c r="M33" s="333" t="s">
        <v>273</v>
      </c>
    </row>
    <row r="34" spans="1:13" ht="72" customHeight="1">
      <c r="A34" s="1592" t="s">
        <v>373</v>
      </c>
      <c r="B34" s="1593"/>
      <c r="C34" s="1593"/>
      <c r="D34" s="1593"/>
      <c r="E34" s="1593"/>
      <c r="F34" s="1593"/>
      <c r="G34" s="1593"/>
      <c r="H34" s="1593"/>
      <c r="I34" s="1593"/>
      <c r="J34" s="1593"/>
      <c r="K34" s="1593"/>
      <c r="L34" s="1593"/>
      <c r="M34" s="1594"/>
    </row>
    <row r="35" spans="1:13" ht="18.75" customHeight="1">
      <c r="A35" s="349"/>
      <c r="B35" s="349"/>
      <c r="C35" s="349"/>
      <c r="D35" s="349"/>
      <c r="E35" s="349"/>
      <c r="F35" s="349"/>
      <c r="G35" s="349"/>
      <c r="H35" s="349"/>
      <c r="I35" s="349"/>
      <c r="J35" s="349"/>
      <c r="K35" s="349"/>
      <c r="L35" s="349"/>
      <c r="M35" s="349"/>
    </row>
    <row r="36" spans="1:13" s="327" customFormat="1" ht="18.75" customHeight="1">
      <c r="A36" s="1595" t="s">
        <v>274</v>
      </c>
      <c r="B36" s="1595"/>
      <c r="C36" s="1595"/>
      <c r="D36" s="1595"/>
      <c r="E36" s="1595"/>
      <c r="F36" s="1595"/>
      <c r="G36" s="1595"/>
      <c r="H36" s="1595"/>
      <c r="I36" s="1595"/>
      <c r="J36" s="1595"/>
      <c r="K36" s="1595"/>
      <c r="L36" s="1595"/>
      <c r="M36" s="1595"/>
    </row>
    <row r="37" spans="1:13" ht="18.75" customHeight="1">
      <c r="A37" s="350" t="s">
        <v>275</v>
      </c>
      <c r="B37" s="350"/>
      <c r="C37" s="350"/>
      <c r="D37" s="350"/>
      <c r="E37" s="350"/>
      <c r="F37" s="350"/>
      <c r="G37" s="350"/>
      <c r="H37" s="350"/>
      <c r="I37" s="350"/>
      <c r="J37" s="350"/>
      <c r="K37" s="350"/>
      <c r="L37" s="350" t="s">
        <v>362</v>
      </c>
    </row>
    <row r="38" spans="1:13" ht="18.75" customHeight="1" thickBot="1">
      <c r="A38" s="1596" t="s">
        <v>9</v>
      </c>
      <c r="B38" s="1597"/>
      <c r="C38" s="1597"/>
      <c r="D38" s="1597"/>
      <c r="E38" s="1597"/>
      <c r="F38" s="351" t="s">
        <v>10</v>
      </c>
      <c r="G38" s="351" t="s">
        <v>109</v>
      </c>
      <c r="H38" s="351" t="s">
        <v>117</v>
      </c>
      <c r="I38" s="352" t="s">
        <v>129</v>
      </c>
      <c r="J38" s="1596" t="s">
        <v>276</v>
      </c>
      <c r="K38" s="1598"/>
      <c r="L38" s="1599"/>
      <c r="M38" s="353" t="s">
        <v>15</v>
      </c>
    </row>
    <row r="39" spans="1:13" ht="18.75" customHeight="1" thickTop="1">
      <c r="A39" s="1456" t="s">
        <v>567</v>
      </c>
      <c r="B39" s="931" t="s">
        <v>567</v>
      </c>
      <c r="C39" s="931" t="s">
        <v>567</v>
      </c>
      <c r="D39" s="931" t="s">
        <v>567</v>
      </c>
      <c r="E39" s="932" t="s">
        <v>567</v>
      </c>
      <c r="F39" s="354" t="s">
        <v>685</v>
      </c>
      <c r="G39" s="427">
        <v>43432</v>
      </c>
      <c r="H39" s="428" t="s">
        <v>550</v>
      </c>
      <c r="I39" s="355">
        <v>43435</v>
      </c>
      <c r="J39" s="1468">
        <v>43456</v>
      </c>
      <c r="K39" s="1469">
        <v>43456</v>
      </c>
      <c r="L39" s="1470">
        <v>43456</v>
      </c>
      <c r="M39" s="356" t="s">
        <v>380</v>
      </c>
    </row>
    <row r="40" spans="1:13" ht="18" customHeight="1">
      <c r="A40" s="1459" t="s">
        <v>756</v>
      </c>
      <c r="B40" s="951" t="s">
        <v>756</v>
      </c>
      <c r="C40" s="951" t="s">
        <v>756</v>
      </c>
      <c r="D40" s="951" t="s">
        <v>756</v>
      </c>
      <c r="E40" s="952" t="s">
        <v>756</v>
      </c>
      <c r="F40" s="354" t="s">
        <v>757</v>
      </c>
      <c r="G40" s="427" t="s">
        <v>688</v>
      </c>
      <c r="H40" s="428" t="s">
        <v>636</v>
      </c>
      <c r="I40" s="355">
        <v>43442</v>
      </c>
      <c r="J40" s="1471">
        <v>43463</v>
      </c>
      <c r="K40" s="1472">
        <v>43463</v>
      </c>
      <c r="L40" s="1473">
        <v>43463</v>
      </c>
      <c r="M40" s="356" t="s">
        <v>380</v>
      </c>
    </row>
    <row r="41" spans="1:13" ht="17.45" customHeight="1">
      <c r="A41" s="1600" t="s">
        <v>369</v>
      </c>
      <c r="B41" s="1601"/>
      <c r="C41" s="1601"/>
      <c r="D41" s="1601"/>
      <c r="E41" s="1601"/>
      <c r="F41" s="1601"/>
      <c r="G41" s="1601"/>
      <c r="H41" s="1601"/>
      <c r="I41" s="1601"/>
      <c r="J41" s="1601"/>
      <c r="K41" s="1601"/>
      <c r="L41" s="1601"/>
      <c r="M41" s="1602"/>
    </row>
    <row r="42" spans="1:13" ht="39" customHeight="1">
      <c r="A42" s="1603" t="s">
        <v>324</v>
      </c>
      <c r="B42" s="1604"/>
      <c r="C42" s="1604"/>
      <c r="D42" s="1604"/>
      <c r="E42" s="1604"/>
      <c r="F42" s="1604"/>
      <c r="G42" s="1604"/>
      <c r="H42" s="1604"/>
      <c r="I42" s="1604"/>
      <c r="J42" s="1604"/>
      <c r="K42" s="1604"/>
      <c r="L42" s="1604"/>
      <c r="M42" s="1604"/>
    </row>
    <row r="43" spans="1:13" ht="39" customHeight="1">
      <c r="A43" s="1605"/>
      <c r="B43" s="1605"/>
      <c r="C43" s="1605"/>
      <c r="D43" s="1605"/>
      <c r="E43" s="1605"/>
      <c r="F43" s="1605"/>
      <c r="G43" s="1605"/>
      <c r="H43" s="1605"/>
      <c r="I43" s="1605"/>
      <c r="J43" s="1605"/>
      <c r="K43" s="1605"/>
      <c r="L43" s="1605"/>
      <c r="M43" s="1605"/>
    </row>
    <row r="44" spans="1:13" ht="39" customHeight="1">
      <c r="A44" s="1605"/>
      <c r="B44" s="1605"/>
      <c r="C44" s="1605"/>
      <c r="D44" s="1605"/>
      <c r="E44" s="1605"/>
      <c r="F44" s="1605"/>
      <c r="G44" s="1605"/>
      <c r="H44" s="1605"/>
      <c r="I44" s="1605"/>
      <c r="J44" s="1605"/>
      <c r="K44" s="1605"/>
      <c r="L44" s="1605"/>
      <c r="M44" s="1605"/>
    </row>
    <row r="45" spans="1:13" s="357" customFormat="1" ht="39" customHeight="1">
      <c r="A45" s="1605"/>
      <c r="B45" s="1605"/>
      <c r="C45" s="1605"/>
      <c r="D45" s="1605"/>
      <c r="E45" s="1605"/>
      <c r="F45" s="1605"/>
      <c r="G45" s="1605"/>
      <c r="H45" s="1605"/>
      <c r="I45" s="1605"/>
      <c r="J45" s="1605"/>
      <c r="K45" s="1605"/>
      <c r="L45" s="1605"/>
      <c r="M45" s="1605"/>
    </row>
    <row r="46" spans="1:13" ht="39" customHeight="1">
      <c r="A46" s="1605"/>
      <c r="B46" s="1605"/>
      <c r="C46" s="1605"/>
      <c r="D46" s="1605"/>
      <c r="E46" s="1605"/>
      <c r="F46" s="1605"/>
      <c r="G46" s="1605"/>
      <c r="H46" s="1605"/>
      <c r="I46" s="1605"/>
      <c r="J46" s="1605"/>
      <c r="K46" s="1605"/>
      <c r="L46" s="1605"/>
      <c r="M46" s="1605"/>
    </row>
    <row r="47" spans="1:13" ht="17.25">
      <c r="A47" s="350" t="s">
        <v>277</v>
      </c>
      <c r="B47" s="350"/>
      <c r="C47" s="350"/>
      <c r="D47" s="350"/>
      <c r="E47" s="350"/>
      <c r="F47" s="350"/>
      <c r="G47" s="350"/>
      <c r="H47" s="350"/>
      <c r="I47" s="350"/>
      <c r="J47" s="350"/>
      <c r="K47" s="350"/>
      <c r="L47" s="350"/>
      <c r="M47" s="350" t="s">
        <v>278</v>
      </c>
    </row>
    <row r="48" spans="1:13" ht="15" thickBot="1">
      <c r="A48" s="1596" t="s">
        <v>9</v>
      </c>
      <c r="B48" s="1597"/>
      <c r="C48" s="1597"/>
      <c r="D48" s="1597"/>
      <c r="E48" s="1597"/>
      <c r="F48" s="351" t="s">
        <v>10</v>
      </c>
      <c r="G48" s="351" t="s">
        <v>109</v>
      </c>
      <c r="H48" s="351" t="s">
        <v>117</v>
      </c>
      <c r="I48" s="352" t="s">
        <v>129</v>
      </c>
      <c r="J48" s="1596" t="s">
        <v>279</v>
      </c>
      <c r="K48" s="1598"/>
      <c r="L48" s="1599"/>
      <c r="M48" s="353" t="s">
        <v>15</v>
      </c>
    </row>
    <row r="49" spans="1:13" ht="21" customHeight="1" thickTop="1">
      <c r="A49" s="1614" t="s">
        <v>777</v>
      </c>
      <c r="B49" s="1355"/>
      <c r="C49" s="1355"/>
      <c r="D49" s="1355"/>
      <c r="E49" s="1356"/>
      <c r="F49" s="358" t="s">
        <v>758</v>
      </c>
      <c r="G49" s="429">
        <v>43430</v>
      </c>
      <c r="H49" s="429">
        <v>43431</v>
      </c>
      <c r="I49" s="359">
        <v>43434</v>
      </c>
      <c r="J49" s="1615">
        <v>43101</v>
      </c>
      <c r="K49" s="1616"/>
      <c r="L49" s="1617"/>
      <c r="M49" s="360" t="s">
        <v>280</v>
      </c>
    </row>
    <row r="50" spans="1:13" ht="16.5">
      <c r="A50" s="1618" t="s">
        <v>281</v>
      </c>
      <c r="B50" s="1619"/>
      <c r="C50" s="1619"/>
      <c r="D50" s="1619"/>
      <c r="E50" s="1619"/>
      <c r="F50" s="1619"/>
      <c r="G50" s="1619"/>
      <c r="H50" s="1619"/>
      <c r="I50" s="1619"/>
      <c r="J50" s="1619"/>
      <c r="K50" s="1619"/>
      <c r="L50" s="1619"/>
      <c r="M50" s="1620"/>
    </row>
    <row r="51" spans="1:13">
      <c r="A51" s="361"/>
      <c r="B51" s="361"/>
      <c r="C51" s="361"/>
      <c r="D51" s="361"/>
      <c r="E51" s="361"/>
      <c r="F51" s="361"/>
      <c r="G51" s="361"/>
      <c r="H51" s="362"/>
      <c r="I51" s="362"/>
      <c r="J51" s="362"/>
      <c r="K51" s="363"/>
      <c r="L51" s="363"/>
      <c r="M51" s="363"/>
    </row>
    <row r="52" spans="1:13" ht="17.25">
      <c r="A52" s="350" t="s">
        <v>282</v>
      </c>
      <c r="B52" s="350"/>
      <c r="C52" s="350"/>
      <c r="D52" s="350"/>
      <c r="E52" s="350"/>
      <c r="F52" s="350"/>
      <c r="G52" s="350"/>
      <c r="H52" s="350"/>
      <c r="I52" s="350"/>
      <c r="J52" s="350"/>
      <c r="K52" s="350"/>
      <c r="L52" s="350"/>
      <c r="M52" s="350" t="s">
        <v>286</v>
      </c>
    </row>
    <row r="53" spans="1:13" ht="15" thickBot="1">
      <c r="A53" s="1596" t="s">
        <v>9</v>
      </c>
      <c r="B53" s="1597"/>
      <c r="C53" s="1597"/>
      <c r="D53" s="1597"/>
      <c r="E53" s="1597"/>
      <c r="F53" s="351" t="s">
        <v>10</v>
      </c>
      <c r="G53" s="351" t="s">
        <v>109</v>
      </c>
      <c r="H53" s="351" t="s">
        <v>117</v>
      </c>
      <c r="I53" s="352" t="s">
        <v>129</v>
      </c>
      <c r="J53" s="1596" t="s">
        <v>283</v>
      </c>
      <c r="K53" s="1598"/>
      <c r="L53" s="1599"/>
      <c r="M53" s="353" t="s">
        <v>15</v>
      </c>
    </row>
    <row r="54" spans="1:13" ht="17.25" customHeight="1" thickTop="1">
      <c r="A54" s="1614" t="s">
        <v>573</v>
      </c>
      <c r="B54" s="1355" t="s">
        <v>573</v>
      </c>
      <c r="C54" s="1355" t="s">
        <v>573</v>
      </c>
      <c r="D54" s="1355" t="s">
        <v>573</v>
      </c>
      <c r="E54" s="1356" t="s">
        <v>573</v>
      </c>
      <c r="F54" s="364" t="s">
        <v>491</v>
      </c>
      <c r="G54" s="429">
        <v>43432</v>
      </c>
      <c r="H54" s="429">
        <v>43433</v>
      </c>
      <c r="I54" s="359">
        <v>43437</v>
      </c>
      <c r="J54" s="1615">
        <v>43109</v>
      </c>
      <c r="K54" s="1621">
        <v>43109</v>
      </c>
      <c r="L54" s="1622">
        <v>43109</v>
      </c>
      <c r="M54" s="360" t="s">
        <v>284</v>
      </c>
    </row>
    <row r="55" spans="1:13" ht="17.25" customHeight="1">
      <c r="A55" s="1606" t="s">
        <v>759</v>
      </c>
      <c r="B55" s="1321" t="s">
        <v>759</v>
      </c>
      <c r="C55" s="1321" t="s">
        <v>759</v>
      </c>
      <c r="D55" s="1321" t="s">
        <v>759</v>
      </c>
      <c r="E55" s="1322" t="s">
        <v>759</v>
      </c>
      <c r="F55" s="364" t="s">
        <v>760</v>
      </c>
      <c r="G55" s="429">
        <v>43439</v>
      </c>
      <c r="H55" s="429">
        <v>43440</v>
      </c>
      <c r="I55" s="359">
        <v>43444</v>
      </c>
      <c r="J55" s="1607">
        <v>43116</v>
      </c>
      <c r="K55" s="1608">
        <v>43116</v>
      </c>
      <c r="L55" s="1609">
        <v>43116</v>
      </c>
      <c r="M55" s="360" t="s">
        <v>284</v>
      </c>
    </row>
    <row r="56" spans="1:13" ht="48" customHeight="1">
      <c r="A56" s="1610" t="s">
        <v>394</v>
      </c>
      <c r="B56" s="1611"/>
      <c r="C56" s="1611"/>
      <c r="D56" s="1611"/>
      <c r="E56" s="1611"/>
      <c r="F56" s="1611"/>
      <c r="G56" s="1611"/>
      <c r="H56" s="1611"/>
      <c r="I56" s="1611"/>
      <c r="J56" s="1611"/>
      <c r="K56" s="1611"/>
      <c r="L56" s="1611"/>
      <c r="M56" s="1612"/>
    </row>
    <row r="57" spans="1:13">
      <c r="A57" s="1613" t="s">
        <v>285</v>
      </c>
      <c r="B57" s="1613"/>
      <c r="C57" s="1613"/>
      <c r="D57" s="1613"/>
      <c r="E57" s="1613"/>
      <c r="F57" s="1613"/>
      <c r="G57" s="1613"/>
      <c r="H57" s="1613"/>
      <c r="I57" s="1613"/>
      <c r="J57" s="1613"/>
      <c r="K57" s="1613"/>
      <c r="L57" s="1613"/>
      <c r="M57" s="1613"/>
    </row>
    <row r="58" spans="1:13" ht="15">
      <c r="A58" s="365"/>
      <c r="B58" s="366"/>
      <c r="C58" s="366"/>
      <c r="D58" s="366"/>
      <c r="E58" s="366"/>
      <c r="F58" s="366"/>
      <c r="G58" s="366"/>
      <c r="H58" s="366"/>
      <c r="I58" s="366"/>
      <c r="J58" s="366"/>
      <c r="K58" s="366"/>
      <c r="L58" s="366"/>
      <c r="M58" s="70"/>
    </row>
    <row r="59" spans="1:13" ht="17.25">
      <c r="A59" s="367" t="s">
        <v>19</v>
      </c>
      <c r="B59" s="357"/>
      <c r="C59" s="357"/>
      <c r="D59" s="368"/>
      <c r="E59" s="357"/>
      <c r="F59" s="357"/>
      <c r="G59" s="357"/>
      <c r="H59" s="357"/>
      <c r="I59" s="357"/>
      <c r="J59" s="357"/>
      <c r="K59" s="357"/>
      <c r="L59" s="357"/>
      <c r="M59" s="357"/>
    </row>
  </sheetData>
  <mergeCells count="62">
    <mergeCell ref="A55:E55"/>
    <mergeCell ref="J55:L55"/>
    <mergeCell ref="A56:M56"/>
    <mergeCell ref="A57:M57"/>
    <mergeCell ref="A49:E49"/>
    <mergeCell ref="J49:L49"/>
    <mergeCell ref="A50:M50"/>
    <mergeCell ref="A53:E53"/>
    <mergeCell ref="J53:L53"/>
    <mergeCell ref="A54:E54"/>
    <mergeCell ref="J54:L54"/>
    <mergeCell ref="A40:E40"/>
    <mergeCell ref="J40:L40"/>
    <mergeCell ref="A41:M41"/>
    <mergeCell ref="A42:M46"/>
    <mergeCell ref="A48:E48"/>
    <mergeCell ref="J48:L48"/>
    <mergeCell ref="A34:M34"/>
    <mergeCell ref="A36:M36"/>
    <mergeCell ref="A38:E38"/>
    <mergeCell ref="J38:L38"/>
    <mergeCell ref="A39:E39"/>
    <mergeCell ref="J39:L39"/>
    <mergeCell ref="A33:E33"/>
    <mergeCell ref="J33:L33"/>
    <mergeCell ref="A27:E27"/>
    <mergeCell ref="J27:K27"/>
    <mergeCell ref="L27:M27"/>
    <mergeCell ref="A28:E28"/>
    <mergeCell ref="J28:K28"/>
    <mergeCell ref="L28:M28"/>
    <mergeCell ref="A29:M29"/>
    <mergeCell ref="A31:E31"/>
    <mergeCell ref="J31:L31"/>
    <mergeCell ref="A32:E32"/>
    <mergeCell ref="J32:L32"/>
    <mergeCell ref="A23:E23"/>
    <mergeCell ref="J23:L23"/>
    <mergeCell ref="A24:M24"/>
    <mergeCell ref="A26:E26"/>
    <mergeCell ref="J26:K26"/>
    <mergeCell ref="L26:M26"/>
    <mergeCell ref="A22:E22"/>
    <mergeCell ref="J22:L22"/>
    <mergeCell ref="A11:M11"/>
    <mergeCell ref="A12:M12"/>
    <mergeCell ref="A13:M13"/>
    <mergeCell ref="A16:E16"/>
    <mergeCell ref="J16:L16"/>
    <mergeCell ref="A17:E17"/>
    <mergeCell ref="J17:L17"/>
    <mergeCell ref="A18:E18"/>
    <mergeCell ref="J18:L18"/>
    <mergeCell ref="A19:M19"/>
    <mergeCell ref="A21:E21"/>
    <mergeCell ref="J21:L21"/>
    <mergeCell ref="A10:M10"/>
    <mergeCell ref="C1:M3"/>
    <mergeCell ref="C4:M4"/>
    <mergeCell ref="C5:M5"/>
    <mergeCell ref="C6:M6"/>
    <mergeCell ref="A9:M9"/>
  </mergeCells>
  <phoneticPr fontId="4" type="noConversion"/>
  <pageMargins left="0.75" right="0.75" top="1" bottom="1" header="0.5" footer="0.5"/>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AA50"/>
  <sheetViews>
    <sheetView view="pageBreakPreview" topLeftCell="A16" zoomScale="110" zoomScaleSheetLayoutView="110" workbookViewId="0">
      <selection activeCell="I27" sqref="I27:K27"/>
    </sheetView>
  </sheetViews>
  <sheetFormatPr defaultRowHeight="13.5"/>
  <cols>
    <col min="1" max="1" width="6.109375" customWidth="1"/>
    <col min="2" max="2" width="6.6640625" customWidth="1"/>
    <col min="3" max="3" width="3.33203125" customWidth="1"/>
    <col min="4" max="4" width="5" customWidth="1"/>
    <col min="5" max="5" width="2.77734375" customWidth="1"/>
    <col min="6" max="6" width="3.88671875" customWidth="1"/>
    <col min="7" max="7" width="3.33203125" customWidth="1"/>
    <col min="8" max="8" width="13.44140625" style="37" bestFit="1" customWidth="1"/>
    <col min="9" max="10" width="3.44140625" style="37" customWidth="1"/>
    <col min="11" max="11" width="6.21875" style="37" customWidth="1"/>
    <col min="12" max="23" width="2.77734375" customWidth="1"/>
  </cols>
  <sheetData>
    <row r="1" spans="1:27" ht="15">
      <c r="A1" s="1"/>
      <c r="B1" s="1"/>
      <c r="C1" s="1"/>
      <c r="D1" s="581" t="s">
        <v>20</v>
      </c>
      <c r="E1" s="582"/>
      <c r="F1" s="582"/>
      <c r="G1" s="582"/>
      <c r="H1" s="582"/>
      <c r="I1" s="582"/>
      <c r="J1" s="582"/>
      <c r="K1" s="582"/>
      <c r="L1" s="582"/>
      <c r="M1" s="582"/>
      <c r="N1" s="582"/>
      <c r="O1" s="582"/>
      <c r="P1" s="582"/>
      <c r="Q1" s="582"/>
      <c r="R1" s="582"/>
      <c r="S1" s="582"/>
      <c r="T1" s="582"/>
      <c r="U1" s="582"/>
      <c r="V1" s="582"/>
      <c r="W1" s="582"/>
    </row>
    <row r="2" spans="1:27" ht="11.25" customHeight="1">
      <c r="A2" s="1"/>
      <c r="B2" s="1"/>
      <c r="C2" s="1"/>
      <c r="D2" s="582"/>
      <c r="E2" s="582"/>
      <c r="F2" s="582"/>
      <c r="G2" s="582"/>
      <c r="H2" s="582"/>
      <c r="I2" s="582"/>
      <c r="J2" s="582"/>
      <c r="K2" s="582"/>
      <c r="L2" s="582"/>
      <c r="M2" s="582"/>
      <c r="N2" s="582"/>
      <c r="O2" s="582"/>
      <c r="P2" s="582"/>
      <c r="Q2" s="582"/>
      <c r="R2" s="582"/>
      <c r="S2" s="582"/>
      <c r="T2" s="582"/>
      <c r="U2" s="582"/>
      <c r="V2" s="582"/>
      <c r="W2" s="582"/>
    </row>
    <row r="3" spans="1:27" ht="14.25" customHeight="1">
      <c r="A3" s="1"/>
      <c r="B3" s="1"/>
      <c r="C3" s="1"/>
      <c r="D3" s="582"/>
      <c r="E3" s="582"/>
      <c r="F3" s="582"/>
      <c r="G3" s="582"/>
      <c r="H3" s="582"/>
      <c r="I3" s="582"/>
      <c r="J3" s="582"/>
      <c r="K3" s="582"/>
      <c r="L3" s="582"/>
      <c r="M3" s="582"/>
      <c r="N3" s="582"/>
      <c r="O3" s="582"/>
      <c r="P3" s="582"/>
      <c r="Q3" s="582"/>
      <c r="R3" s="582"/>
      <c r="S3" s="582"/>
      <c r="T3" s="582"/>
      <c r="U3" s="582"/>
      <c r="V3" s="582"/>
      <c r="W3" s="582"/>
    </row>
    <row r="4" spans="1:27" ht="15" customHeight="1">
      <c r="A4" s="1"/>
      <c r="B4" s="1"/>
      <c r="C4" s="1"/>
      <c r="D4" s="450" t="s">
        <v>21</v>
      </c>
      <c r="E4" s="450"/>
      <c r="F4" s="450"/>
      <c r="G4" s="450"/>
      <c r="H4" s="450"/>
      <c r="I4" s="450"/>
      <c r="J4" s="450"/>
      <c r="K4" s="450"/>
      <c r="L4" s="450"/>
      <c r="M4" s="450"/>
      <c r="N4" s="450"/>
      <c r="O4" s="450"/>
      <c r="P4" s="450"/>
      <c r="Q4" s="450"/>
      <c r="R4" s="450"/>
      <c r="S4" s="450"/>
      <c r="T4" s="450"/>
      <c r="U4" s="450"/>
      <c r="V4" s="450"/>
      <c r="W4" s="450"/>
      <c r="AA4" s="2"/>
    </row>
    <row r="5" spans="1:27" ht="12.75" customHeight="1">
      <c r="A5" s="1"/>
      <c r="B5" s="1"/>
      <c r="C5" s="1"/>
      <c r="D5" s="450" t="s">
        <v>22</v>
      </c>
      <c r="E5" s="450"/>
      <c r="F5" s="450"/>
      <c r="G5" s="450"/>
      <c r="H5" s="450"/>
      <c r="I5" s="450"/>
      <c r="J5" s="450"/>
      <c r="K5" s="450"/>
      <c r="L5" s="450"/>
      <c r="M5" s="450"/>
      <c r="N5" s="450"/>
      <c r="O5" s="450"/>
      <c r="P5" s="450"/>
      <c r="Q5" s="450"/>
      <c r="R5" s="450"/>
      <c r="S5" s="450"/>
      <c r="T5" s="450"/>
      <c r="U5" s="450"/>
      <c r="V5" s="450"/>
      <c r="W5" s="450"/>
    </row>
    <row r="6" spans="1:27" ht="12.75" customHeight="1" thickBot="1">
      <c r="A6" s="3"/>
      <c r="B6" s="3"/>
      <c r="C6" s="3"/>
      <c r="D6" s="451" t="s">
        <v>23</v>
      </c>
      <c r="E6" s="451"/>
      <c r="F6" s="451"/>
      <c r="G6" s="451"/>
      <c r="H6" s="451"/>
      <c r="I6" s="451"/>
      <c r="J6" s="451"/>
      <c r="K6" s="451"/>
      <c r="L6" s="451"/>
      <c r="M6" s="451"/>
      <c r="N6" s="451"/>
      <c r="O6" s="451"/>
      <c r="P6" s="451"/>
      <c r="Q6" s="451"/>
      <c r="R6" s="451"/>
      <c r="S6" s="451"/>
      <c r="T6" s="451"/>
      <c r="U6" s="451"/>
      <c r="V6" s="451"/>
      <c r="W6" s="451"/>
    </row>
    <row r="7" spans="1:27" s="43" customFormat="1" ht="19.5" customHeight="1">
      <c r="A7" s="38" t="s">
        <v>24</v>
      </c>
      <c r="B7" s="38"/>
      <c r="C7" s="38"/>
      <c r="D7" s="39"/>
      <c r="E7" s="40"/>
      <c r="F7" s="40"/>
      <c r="G7" s="40"/>
      <c r="H7" s="41"/>
      <c r="I7" s="42"/>
      <c r="J7" s="42"/>
      <c r="K7" s="42"/>
    </row>
    <row r="8" spans="1:27" s="43" customFormat="1" ht="15.75">
      <c r="A8" s="44" t="s">
        <v>357</v>
      </c>
      <c r="B8" s="44" t="s">
        <v>500</v>
      </c>
      <c r="C8" s="44"/>
      <c r="D8" s="45"/>
      <c r="E8" s="40"/>
      <c r="F8" s="40"/>
      <c r="G8" s="40"/>
      <c r="H8" s="41"/>
      <c r="I8" s="42"/>
      <c r="J8" s="42"/>
      <c r="K8" s="42"/>
    </row>
    <row r="9" spans="1:27" s="43" customFormat="1" ht="15.75">
      <c r="C9" s="46"/>
      <c r="D9" s="46"/>
      <c r="E9" s="40"/>
      <c r="F9" s="40"/>
      <c r="G9" s="40"/>
      <c r="H9" s="41"/>
      <c r="I9" s="42"/>
      <c r="J9" s="42"/>
      <c r="K9" s="42"/>
      <c r="W9" s="47"/>
    </row>
    <row r="10" spans="1:27" s="13" customFormat="1" ht="15" customHeight="1">
      <c r="A10" s="583"/>
      <c r="B10" s="583"/>
      <c r="C10" s="583"/>
      <c r="D10" s="583"/>
      <c r="E10" s="583"/>
      <c r="F10" s="583"/>
      <c r="G10" s="583"/>
      <c r="H10" s="583"/>
      <c r="I10" s="583"/>
      <c r="J10" s="583"/>
      <c r="K10" s="583"/>
      <c r="L10" s="583"/>
      <c r="M10" s="583"/>
      <c r="N10" s="583"/>
      <c r="O10" s="583"/>
      <c r="P10" s="583"/>
      <c r="Q10" s="583"/>
      <c r="R10" s="583"/>
      <c r="S10" s="583"/>
      <c r="T10" s="583"/>
      <c r="U10" s="583"/>
      <c r="V10" s="583"/>
      <c r="W10" s="583"/>
      <c r="Y10" s="48"/>
    </row>
    <row r="11" spans="1:27" s="13" customFormat="1" ht="30" customHeight="1">
      <c r="A11" s="453" t="s">
        <v>25</v>
      </c>
      <c r="B11" s="584"/>
      <c r="C11" s="584"/>
      <c r="D11" s="584"/>
      <c r="E11" s="584"/>
      <c r="F11" s="584"/>
      <c r="G11" s="584"/>
      <c r="H11" s="584"/>
      <c r="I11" s="584"/>
      <c r="J11" s="584"/>
      <c r="K11" s="584"/>
      <c r="L11" s="584"/>
      <c r="M11" s="584"/>
      <c r="N11" s="584"/>
      <c r="O11" s="584"/>
      <c r="P11" s="584"/>
      <c r="Q11" s="584"/>
      <c r="R11" s="584"/>
      <c r="S11" s="584"/>
      <c r="T11" s="584"/>
      <c r="U11" s="584"/>
      <c r="V11" s="584"/>
      <c r="W11" s="584"/>
      <c r="Y11" s="48"/>
    </row>
    <row r="12" spans="1:27" s="13" customFormat="1" ht="11.25" customHeight="1">
      <c r="A12" s="49"/>
      <c r="B12" s="50"/>
      <c r="C12" s="50"/>
      <c r="D12" s="50"/>
      <c r="E12" s="50"/>
      <c r="F12" s="50"/>
      <c r="G12" s="50"/>
      <c r="H12" s="51"/>
      <c r="I12" s="51"/>
      <c r="J12" s="51"/>
      <c r="K12" s="51"/>
      <c r="L12" s="50"/>
      <c r="M12" s="50"/>
      <c r="N12" s="50"/>
      <c r="O12" s="50"/>
      <c r="P12" s="50"/>
      <c r="Q12" s="50"/>
      <c r="R12" s="50"/>
      <c r="S12" s="50"/>
      <c r="T12" s="50"/>
      <c r="U12" s="50"/>
      <c r="V12" s="50"/>
      <c r="W12" s="50"/>
      <c r="Y12" s="48"/>
    </row>
    <row r="13" spans="1:27" ht="25.5" customHeight="1">
      <c r="A13" s="535" t="s">
        <v>26</v>
      </c>
      <c r="B13" s="536"/>
      <c r="C13" s="536"/>
      <c r="D13" s="536"/>
      <c r="E13" s="536"/>
      <c r="F13" s="536"/>
      <c r="G13" s="536"/>
      <c r="H13" s="536"/>
      <c r="I13" s="536"/>
      <c r="J13" s="536"/>
      <c r="K13" s="536"/>
      <c r="L13" s="536"/>
      <c r="M13" s="536"/>
      <c r="N13" s="536"/>
      <c r="O13" s="536"/>
      <c r="P13" s="536"/>
      <c r="Q13" s="536"/>
      <c r="R13" s="536"/>
      <c r="S13" s="536"/>
      <c r="T13" s="536"/>
      <c r="U13" s="536"/>
      <c r="V13" s="536"/>
      <c r="W13" s="536"/>
    </row>
    <row r="14" spans="1:27" ht="17.25">
      <c r="A14" s="52" t="s">
        <v>27</v>
      </c>
      <c r="B14" s="53"/>
      <c r="C14" s="54"/>
      <c r="D14" s="54"/>
      <c r="E14" s="17"/>
      <c r="F14" s="17"/>
      <c r="G14" s="17"/>
      <c r="H14" s="17"/>
      <c r="I14" s="17"/>
      <c r="J14" s="17"/>
      <c r="K14" s="17"/>
      <c r="L14" s="17"/>
      <c r="M14" s="17"/>
      <c r="N14" s="17"/>
      <c r="O14" s="17"/>
      <c r="P14" s="17"/>
      <c r="Q14" s="17"/>
      <c r="R14" s="17"/>
      <c r="S14" s="17"/>
      <c r="T14" s="17"/>
      <c r="U14" s="17"/>
      <c r="V14" s="17"/>
      <c r="W14" s="17"/>
    </row>
    <row r="15" spans="1:27" ht="17.25">
      <c r="A15" s="52" t="s">
        <v>28</v>
      </c>
      <c r="B15" s="53"/>
      <c r="C15" s="54"/>
      <c r="D15" s="54"/>
      <c r="E15" s="17"/>
      <c r="F15" s="17"/>
      <c r="G15" s="17"/>
      <c r="H15" s="17"/>
      <c r="I15" s="17"/>
      <c r="J15" s="17"/>
      <c r="K15" s="17"/>
      <c r="L15" s="17"/>
      <c r="M15" s="17"/>
      <c r="N15" s="17"/>
      <c r="O15" s="17"/>
      <c r="P15" s="17"/>
      <c r="Q15" s="17"/>
      <c r="R15" s="17"/>
      <c r="S15" s="17"/>
      <c r="T15" s="17"/>
      <c r="U15" s="17"/>
      <c r="V15" s="17"/>
      <c r="W15" s="17"/>
    </row>
    <row r="16" spans="1:27" ht="17.25">
      <c r="A16" s="55"/>
      <c r="B16" s="54"/>
      <c r="C16" s="54"/>
      <c r="D16" s="54"/>
      <c r="E16" s="17"/>
      <c r="F16" s="17"/>
      <c r="G16" s="17"/>
      <c r="H16" s="17"/>
      <c r="I16" s="17"/>
      <c r="J16" s="17"/>
      <c r="K16" s="17"/>
      <c r="L16" s="17"/>
      <c r="M16" s="17"/>
      <c r="N16" s="17"/>
      <c r="O16" s="17"/>
      <c r="P16" s="17"/>
      <c r="Q16" s="17"/>
      <c r="R16" s="17"/>
      <c r="S16" s="17"/>
      <c r="T16" s="17"/>
      <c r="U16" s="17"/>
      <c r="V16" s="17"/>
      <c r="W16" s="17"/>
    </row>
    <row r="17" spans="1:23" s="56" customFormat="1" ht="18.75" customHeight="1">
      <c r="A17" s="474" t="s">
        <v>29</v>
      </c>
      <c r="B17" s="474"/>
      <c r="C17" s="474"/>
      <c r="D17" s="474"/>
      <c r="E17" s="474"/>
      <c r="F17" s="474"/>
      <c r="G17" s="474"/>
      <c r="H17" s="474"/>
      <c r="I17" s="474"/>
      <c r="J17" s="474"/>
      <c r="K17" s="474"/>
      <c r="L17" s="474"/>
      <c r="M17" s="474"/>
      <c r="N17" s="474"/>
      <c r="O17" s="474"/>
      <c r="P17" s="474"/>
      <c r="Q17" s="474"/>
      <c r="R17" s="474"/>
      <c r="S17" s="474"/>
      <c r="T17" s="474"/>
      <c r="U17" s="474"/>
      <c r="V17" s="474"/>
      <c r="W17" s="474"/>
    </row>
    <row r="18" spans="1:23" s="1" customFormat="1" ht="13.5" customHeight="1" thickBot="1">
      <c r="A18" s="57"/>
      <c r="B18" s="57"/>
      <c r="C18" s="57"/>
      <c r="D18" s="57"/>
      <c r="E18" s="57"/>
      <c r="F18" s="57"/>
      <c r="G18" s="57"/>
      <c r="H18" s="58"/>
      <c r="I18" s="58"/>
      <c r="J18" s="58"/>
      <c r="K18" s="58"/>
      <c r="L18" s="57"/>
      <c r="M18" s="57"/>
      <c r="N18" s="57"/>
      <c r="O18" s="57"/>
      <c r="P18" s="57"/>
      <c r="Q18" s="57"/>
      <c r="R18" s="57"/>
      <c r="S18" s="57"/>
      <c r="T18" s="57"/>
      <c r="U18" s="57"/>
      <c r="V18" s="57"/>
      <c r="W18" s="57"/>
    </row>
    <row r="19" spans="1:23" s="43" customFormat="1" ht="30" customHeight="1" thickBot="1">
      <c r="A19" s="537" t="s">
        <v>9</v>
      </c>
      <c r="B19" s="538"/>
      <c r="C19" s="538"/>
      <c r="D19" s="538"/>
      <c r="E19" s="539" t="s">
        <v>10</v>
      </c>
      <c r="F19" s="540"/>
      <c r="G19" s="540"/>
      <c r="H19" s="59" t="s">
        <v>11</v>
      </c>
      <c r="I19" s="541" t="s">
        <v>12</v>
      </c>
      <c r="J19" s="542"/>
      <c r="K19" s="542"/>
      <c r="L19" s="543" t="s">
        <v>30</v>
      </c>
      <c r="M19" s="539"/>
      <c r="N19" s="539"/>
      <c r="O19" s="539"/>
      <c r="P19" s="544" t="s">
        <v>31</v>
      </c>
      <c r="Q19" s="476"/>
      <c r="R19" s="476"/>
      <c r="S19" s="477"/>
      <c r="T19" s="478" t="s">
        <v>15</v>
      </c>
      <c r="U19" s="476"/>
      <c r="V19" s="476"/>
      <c r="W19" s="482"/>
    </row>
    <row r="20" spans="1:23" s="24" customFormat="1" ht="23.25" customHeight="1" thickTop="1">
      <c r="A20" s="585" t="s">
        <v>291</v>
      </c>
      <c r="B20" s="586"/>
      <c r="C20" s="586"/>
      <c r="D20" s="587"/>
      <c r="E20" s="588" t="s">
        <v>428</v>
      </c>
      <c r="F20" s="589"/>
      <c r="G20" s="590"/>
      <c r="H20" s="413" t="s">
        <v>429</v>
      </c>
      <c r="I20" s="591" t="s">
        <v>429</v>
      </c>
      <c r="J20" s="592"/>
      <c r="K20" s="593"/>
      <c r="L20" s="594">
        <v>43432</v>
      </c>
      <c r="M20" s="595"/>
      <c r="N20" s="595"/>
      <c r="O20" s="596"/>
      <c r="P20" s="597">
        <v>43435</v>
      </c>
      <c r="Q20" s="598"/>
      <c r="R20" s="598"/>
      <c r="S20" s="599"/>
      <c r="T20" s="600" t="s">
        <v>326</v>
      </c>
      <c r="U20" s="601"/>
      <c r="V20" s="601"/>
      <c r="W20" s="602"/>
    </row>
    <row r="21" spans="1:23" s="24" customFormat="1" ht="23.25" customHeight="1" thickBot="1">
      <c r="A21" s="545" t="s">
        <v>292</v>
      </c>
      <c r="B21" s="546"/>
      <c r="C21" s="546"/>
      <c r="D21" s="547"/>
      <c r="E21" s="548" t="s">
        <v>430</v>
      </c>
      <c r="F21" s="549"/>
      <c r="G21" s="550"/>
      <c r="H21" s="414" t="s">
        <v>431</v>
      </c>
      <c r="I21" s="551" t="s">
        <v>431</v>
      </c>
      <c r="J21" s="552"/>
      <c r="K21" s="553"/>
      <c r="L21" s="554">
        <v>43435</v>
      </c>
      <c r="M21" s="555"/>
      <c r="N21" s="555"/>
      <c r="O21" s="556"/>
      <c r="P21" s="557">
        <v>43438</v>
      </c>
      <c r="Q21" s="558"/>
      <c r="R21" s="558"/>
      <c r="S21" s="559"/>
      <c r="T21" s="560" t="s">
        <v>326</v>
      </c>
      <c r="U21" s="561"/>
      <c r="V21" s="561"/>
      <c r="W21" s="562"/>
    </row>
    <row r="22" spans="1:23" s="24" customFormat="1" ht="23.25" customHeight="1">
      <c r="A22" s="563" t="s">
        <v>291</v>
      </c>
      <c r="B22" s="564"/>
      <c r="C22" s="564"/>
      <c r="D22" s="565"/>
      <c r="E22" s="566" t="s">
        <v>437</v>
      </c>
      <c r="F22" s="567"/>
      <c r="G22" s="568"/>
      <c r="H22" s="415" t="s">
        <v>438</v>
      </c>
      <c r="I22" s="569" t="s">
        <v>438</v>
      </c>
      <c r="J22" s="570"/>
      <c r="K22" s="571"/>
      <c r="L22" s="572">
        <v>43439</v>
      </c>
      <c r="M22" s="573"/>
      <c r="N22" s="573"/>
      <c r="O22" s="574"/>
      <c r="P22" s="575">
        <v>43442</v>
      </c>
      <c r="Q22" s="576"/>
      <c r="R22" s="576"/>
      <c r="S22" s="577"/>
      <c r="T22" s="578" t="s">
        <v>326</v>
      </c>
      <c r="U22" s="579"/>
      <c r="V22" s="579"/>
      <c r="W22" s="580"/>
    </row>
    <row r="23" spans="1:23" s="24" customFormat="1" ht="23.25" customHeight="1" thickBot="1">
      <c r="A23" s="545" t="s">
        <v>292</v>
      </c>
      <c r="B23" s="546"/>
      <c r="C23" s="546"/>
      <c r="D23" s="547"/>
      <c r="E23" s="548" t="s">
        <v>439</v>
      </c>
      <c r="F23" s="549"/>
      <c r="G23" s="550"/>
      <c r="H23" s="414" t="s">
        <v>440</v>
      </c>
      <c r="I23" s="551" t="s">
        <v>440</v>
      </c>
      <c r="J23" s="552"/>
      <c r="K23" s="553"/>
      <c r="L23" s="554">
        <v>43442</v>
      </c>
      <c r="M23" s="555"/>
      <c r="N23" s="555"/>
      <c r="O23" s="556"/>
      <c r="P23" s="557">
        <v>43445</v>
      </c>
      <c r="Q23" s="558"/>
      <c r="R23" s="558"/>
      <c r="S23" s="559"/>
      <c r="T23" s="560" t="s">
        <v>326</v>
      </c>
      <c r="U23" s="561"/>
      <c r="V23" s="561"/>
      <c r="W23" s="562"/>
    </row>
    <row r="24" spans="1:23" s="24" customFormat="1" ht="23.25" customHeight="1">
      <c r="A24" s="563" t="s">
        <v>291</v>
      </c>
      <c r="B24" s="564"/>
      <c r="C24" s="564"/>
      <c r="D24" s="565"/>
      <c r="E24" s="603" t="s">
        <v>450</v>
      </c>
      <c r="F24" s="604"/>
      <c r="G24" s="605"/>
      <c r="H24" s="413" t="s">
        <v>451</v>
      </c>
      <c r="I24" s="606" t="s">
        <v>451</v>
      </c>
      <c r="J24" s="607"/>
      <c r="K24" s="608"/>
      <c r="L24" s="609">
        <v>43446</v>
      </c>
      <c r="M24" s="610"/>
      <c r="N24" s="610"/>
      <c r="O24" s="611"/>
      <c r="P24" s="612">
        <v>43449</v>
      </c>
      <c r="Q24" s="613"/>
      <c r="R24" s="613"/>
      <c r="S24" s="614"/>
      <c r="T24" s="578" t="s">
        <v>326</v>
      </c>
      <c r="U24" s="579"/>
      <c r="V24" s="579"/>
      <c r="W24" s="580"/>
    </row>
    <row r="25" spans="1:23" s="24" customFormat="1" ht="23.25" customHeight="1" thickBot="1">
      <c r="A25" s="545" t="s">
        <v>292</v>
      </c>
      <c r="B25" s="546"/>
      <c r="C25" s="546"/>
      <c r="D25" s="547"/>
      <c r="E25" s="548" t="s">
        <v>452</v>
      </c>
      <c r="F25" s="549"/>
      <c r="G25" s="550"/>
      <c r="H25" s="414" t="s">
        <v>453</v>
      </c>
      <c r="I25" s="551" t="s">
        <v>453</v>
      </c>
      <c r="J25" s="552"/>
      <c r="K25" s="553"/>
      <c r="L25" s="554">
        <v>43449</v>
      </c>
      <c r="M25" s="555"/>
      <c r="N25" s="555"/>
      <c r="O25" s="556"/>
      <c r="P25" s="557">
        <v>43452</v>
      </c>
      <c r="Q25" s="558"/>
      <c r="R25" s="558"/>
      <c r="S25" s="559"/>
      <c r="T25" s="560" t="s">
        <v>326</v>
      </c>
      <c r="U25" s="561"/>
      <c r="V25" s="561"/>
      <c r="W25" s="562"/>
    </row>
    <row r="26" spans="1:23" s="24" customFormat="1" ht="23.25" customHeight="1">
      <c r="A26" s="563" t="s">
        <v>291</v>
      </c>
      <c r="B26" s="564"/>
      <c r="C26" s="564"/>
      <c r="D26" s="565"/>
      <c r="E26" s="603" t="s">
        <v>511</v>
      </c>
      <c r="F26" s="604"/>
      <c r="G26" s="605"/>
      <c r="H26" s="413" t="s">
        <v>513</v>
      </c>
      <c r="I26" s="606" t="s">
        <v>513</v>
      </c>
      <c r="J26" s="607"/>
      <c r="K26" s="608"/>
      <c r="L26" s="609">
        <v>43453</v>
      </c>
      <c r="M26" s="610"/>
      <c r="N26" s="610"/>
      <c r="O26" s="611"/>
      <c r="P26" s="612">
        <v>43456</v>
      </c>
      <c r="Q26" s="613"/>
      <c r="R26" s="613"/>
      <c r="S26" s="614"/>
      <c r="T26" s="578" t="s">
        <v>326</v>
      </c>
      <c r="U26" s="579"/>
      <c r="V26" s="579"/>
      <c r="W26" s="580"/>
    </row>
    <row r="27" spans="1:23" s="24" customFormat="1" ht="23.25" customHeight="1" thickBot="1">
      <c r="A27" s="545" t="s">
        <v>292</v>
      </c>
      <c r="B27" s="546"/>
      <c r="C27" s="546"/>
      <c r="D27" s="547"/>
      <c r="E27" s="548" t="s">
        <v>514</v>
      </c>
      <c r="F27" s="549"/>
      <c r="G27" s="550"/>
      <c r="H27" s="414" t="s">
        <v>515</v>
      </c>
      <c r="I27" s="551" t="s">
        <v>515</v>
      </c>
      <c r="J27" s="552"/>
      <c r="K27" s="553"/>
      <c r="L27" s="554">
        <v>43456</v>
      </c>
      <c r="M27" s="555"/>
      <c r="N27" s="555"/>
      <c r="O27" s="556"/>
      <c r="P27" s="557">
        <v>43459</v>
      </c>
      <c r="Q27" s="558"/>
      <c r="R27" s="558"/>
      <c r="S27" s="559"/>
      <c r="T27" s="560" t="s">
        <v>326</v>
      </c>
      <c r="U27" s="561"/>
      <c r="V27" s="561"/>
      <c r="W27" s="562"/>
    </row>
    <row r="28" spans="1:23" s="24" customFormat="1" ht="23.25" customHeight="1">
      <c r="A28" s="563" t="s">
        <v>291</v>
      </c>
      <c r="B28" s="564"/>
      <c r="C28" s="564"/>
      <c r="D28" s="565"/>
      <c r="E28" s="566" t="s">
        <v>605</v>
      </c>
      <c r="F28" s="567"/>
      <c r="G28" s="568"/>
      <c r="H28" s="415">
        <v>43458</v>
      </c>
      <c r="I28" s="569">
        <v>43458</v>
      </c>
      <c r="J28" s="570"/>
      <c r="K28" s="571"/>
      <c r="L28" s="572">
        <v>43460</v>
      </c>
      <c r="M28" s="573"/>
      <c r="N28" s="573"/>
      <c r="O28" s="574"/>
      <c r="P28" s="575">
        <v>43453</v>
      </c>
      <c r="Q28" s="576"/>
      <c r="R28" s="576"/>
      <c r="S28" s="577"/>
      <c r="T28" s="578" t="s">
        <v>326</v>
      </c>
      <c r="U28" s="579"/>
      <c r="V28" s="579"/>
      <c r="W28" s="580"/>
    </row>
    <row r="29" spans="1:23" s="24" customFormat="1" ht="23.25" customHeight="1" thickBot="1">
      <c r="A29" s="545" t="s">
        <v>292</v>
      </c>
      <c r="B29" s="546"/>
      <c r="C29" s="546"/>
      <c r="D29" s="547"/>
      <c r="E29" s="548" t="s">
        <v>615</v>
      </c>
      <c r="F29" s="549"/>
      <c r="G29" s="550"/>
      <c r="H29" s="414">
        <v>43461</v>
      </c>
      <c r="I29" s="551">
        <v>43461</v>
      </c>
      <c r="J29" s="552"/>
      <c r="K29" s="553"/>
      <c r="L29" s="554">
        <v>43463</v>
      </c>
      <c r="M29" s="555"/>
      <c r="N29" s="555"/>
      <c r="O29" s="556"/>
      <c r="P29" s="557">
        <v>43101</v>
      </c>
      <c r="Q29" s="558"/>
      <c r="R29" s="558"/>
      <c r="S29" s="559"/>
      <c r="T29" s="560" t="s">
        <v>326</v>
      </c>
      <c r="U29" s="561"/>
      <c r="V29" s="561"/>
      <c r="W29" s="562"/>
    </row>
    <row r="30" spans="1:23" s="24" customFormat="1" ht="23.25" customHeight="1">
      <c r="A30" s="563" t="s">
        <v>291</v>
      </c>
      <c r="B30" s="564"/>
      <c r="C30" s="564"/>
      <c r="D30" s="565"/>
      <c r="E30" s="566" t="s">
        <v>616</v>
      </c>
      <c r="F30" s="567" t="s">
        <v>616</v>
      </c>
      <c r="G30" s="568" t="s">
        <v>616</v>
      </c>
      <c r="H30" s="415">
        <v>43465</v>
      </c>
      <c r="I30" s="569">
        <v>43465</v>
      </c>
      <c r="J30" s="607"/>
      <c r="K30" s="608"/>
      <c r="L30" s="572">
        <v>43102</v>
      </c>
      <c r="M30" s="610"/>
      <c r="N30" s="610"/>
      <c r="O30" s="611"/>
      <c r="P30" s="575">
        <v>43105</v>
      </c>
      <c r="Q30" s="613"/>
      <c r="R30" s="613"/>
      <c r="S30" s="614"/>
      <c r="T30" s="619" t="s">
        <v>326</v>
      </c>
      <c r="U30" s="620"/>
      <c r="V30" s="620"/>
      <c r="W30" s="621"/>
    </row>
    <row r="31" spans="1:23" s="24" customFormat="1" ht="23.25" customHeight="1" thickBot="1">
      <c r="A31" s="545" t="s">
        <v>292</v>
      </c>
      <c r="B31" s="546"/>
      <c r="C31" s="546"/>
      <c r="D31" s="547"/>
      <c r="E31" s="615" t="s">
        <v>617</v>
      </c>
      <c r="F31" s="549" t="s">
        <v>617</v>
      </c>
      <c r="G31" s="550" t="s">
        <v>617</v>
      </c>
      <c r="H31" s="412">
        <v>43103</v>
      </c>
      <c r="I31" s="616">
        <v>43103</v>
      </c>
      <c r="J31" s="552"/>
      <c r="K31" s="553"/>
      <c r="L31" s="617">
        <v>43105</v>
      </c>
      <c r="M31" s="555"/>
      <c r="N31" s="555"/>
      <c r="O31" s="556"/>
      <c r="P31" s="618">
        <v>43108</v>
      </c>
      <c r="Q31" s="558"/>
      <c r="R31" s="558"/>
      <c r="S31" s="559"/>
      <c r="T31" s="560" t="s">
        <v>326</v>
      </c>
      <c r="U31" s="561"/>
      <c r="V31" s="561"/>
      <c r="W31" s="562"/>
    </row>
    <row r="32" spans="1:23" s="24" customFormat="1" ht="33" customHeight="1" thickBot="1">
      <c r="A32" s="622" t="s">
        <v>338</v>
      </c>
      <c r="B32" s="623"/>
      <c r="C32" s="623"/>
      <c r="D32" s="623"/>
      <c r="E32" s="623"/>
      <c r="F32" s="623"/>
      <c r="G32" s="623"/>
      <c r="H32" s="623"/>
      <c r="I32" s="623"/>
      <c r="J32" s="623"/>
      <c r="K32" s="623"/>
      <c r="L32" s="623"/>
      <c r="M32" s="623"/>
      <c r="N32" s="623"/>
      <c r="O32" s="623"/>
      <c r="P32" s="623"/>
      <c r="Q32" s="623"/>
      <c r="R32" s="623"/>
      <c r="S32" s="623"/>
      <c r="T32" s="623"/>
      <c r="U32" s="623"/>
      <c r="V32" s="623"/>
      <c r="W32" s="624"/>
    </row>
    <row r="33" spans="1:25" s="24" customFormat="1" ht="23.25" customHeight="1">
      <c r="A33" s="33"/>
      <c r="B33" s="33"/>
      <c r="C33" s="33"/>
      <c r="D33" s="33"/>
      <c r="E33"/>
      <c r="F33"/>
      <c r="G33"/>
      <c r="H33"/>
      <c r="I33"/>
      <c r="J33"/>
      <c r="K33"/>
      <c r="L33" s="1"/>
      <c r="M33"/>
      <c r="N33"/>
      <c r="O33"/>
      <c r="P33"/>
      <c r="Q33"/>
      <c r="R33"/>
      <c r="S33"/>
      <c r="T33"/>
      <c r="U33"/>
      <c r="V33"/>
      <c r="W33"/>
    </row>
    <row r="34" spans="1:25" ht="30" customHeight="1">
      <c r="A34" s="625" t="s">
        <v>32</v>
      </c>
      <c r="B34" s="625"/>
      <c r="C34" s="625"/>
      <c r="D34" s="625"/>
      <c r="E34" s="625"/>
      <c r="F34" s="625"/>
      <c r="G34" s="625"/>
      <c r="H34" s="625"/>
      <c r="I34" s="625"/>
      <c r="J34" s="625"/>
      <c r="K34" s="625"/>
      <c r="L34" s="625"/>
      <c r="M34" s="625"/>
      <c r="N34" s="625"/>
      <c r="O34" s="625"/>
      <c r="P34" s="625"/>
      <c r="Q34" s="625"/>
      <c r="R34" s="625"/>
      <c r="S34" s="625"/>
      <c r="T34" s="625"/>
      <c r="U34" s="625"/>
      <c r="V34" s="625"/>
      <c r="W34" s="625"/>
    </row>
    <row r="35" spans="1:25" ht="16.5">
      <c r="A35" s="474" t="s">
        <v>33</v>
      </c>
      <c r="B35" s="474"/>
      <c r="C35" s="474"/>
      <c r="D35" s="474"/>
      <c r="E35" s="474"/>
      <c r="F35" s="474"/>
      <c r="G35" s="474"/>
      <c r="H35" s="474"/>
      <c r="I35" s="474"/>
      <c r="J35" s="474"/>
      <c r="K35" s="474"/>
      <c r="L35" s="474"/>
      <c r="M35" s="474"/>
      <c r="N35" s="474"/>
      <c r="O35" s="474"/>
      <c r="P35" s="474"/>
      <c r="Q35" s="474"/>
      <c r="R35" s="474"/>
      <c r="S35" s="474"/>
      <c r="T35" s="474"/>
      <c r="U35" s="474"/>
      <c r="V35" s="474"/>
      <c r="W35" s="474"/>
    </row>
    <row r="36" spans="1:25" s="13" customFormat="1" ht="30" customHeight="1" thickBot="1">
      <c r="A36" s="626" t="s">
        <v>395</v>
      </c>
      <c r="B36" s="626"/>
      <c r="C36" s="626"/>
      <c r="D36" s="626"/>
      <c r="E36" s="626"/>
      <c r="F36" s="626"/>
      <c r="G36" s="626"/>
      <c r="H36" s="626"/>
      <c r="I36" s="626"/>
      <c r="J36" s="626"/>
      <c r="K36" s="626"/>
      <c r="L36" s="626"/>
      <c r="M36" s="626"/>
      <c r="N36" s="626"/>
      <c r="O36" s="626"/>
      <c r="P36" s="626"/>
      <c r="Q36" s="626"/>
      <c r="R36" s="626"/>
      <c r="S36" s="626"/>
      <c r="T36" s="626"/>
      <c r="U36" s="626"/>
      <c r="V36" s="626"/>
      <c r="W36" s="626"/>
      <c r="Y36" s="48"/>
    </row>
    <row r="37" spans="1:25" s="56" customFormat="1" ht="23.25" customHeight="1" thickBot="1">
      <c r="A37" s="537" t="s">
        <v>9</v>
      </c>
      <c r="B37" s="538"/>
      <c r="C37" s="538"/>
      <c r="D37" s="538"/>
      <c r="E37" s="539" t="s">
        <v>10</v>
      </c>
      <c r="F37" s="540"/>
      <c r="G37" s="540"/>
      <c r="H37" s="59" t="s">
        <v>11</v>
      </c>
      <c r="I37" s="541" t="s">
        <v>12</v>
      </c>
      <c r="J37" s="542"/>
      <c r="K37" s="542"/>
      <c r="L37" s="543" t="s">
        <v>30</v>
      </c>
      <c r="M37" s="539"/>
      <c r="N37" s="539"/>
      <c r="O37" s="539"/>
      <c r="P37" s="544" t="s">
        <v>34</v>
      </c>
      <c r="Q37" s="476"/>
      <c r="R37" s="476"/>
      <c r="S37" s="477"/>
      <c r="T37" s="478" t="s">
        <v>15</v>
      </c>
      <c r="U37" s="476"/>
      <c r="V37" s="476"/>
      <c r="W37" s="482"/>
    </row>
    <row r="38" spans="1:25" s="1" customFormat="1" ht="23.25" customHeight="1" thickTop="1">
      <c r="A38" s="638" t="s">
        <v>291</v>
      </c>
      <c r="B38" s="639"/>
      <c r="C38" s="639"/>
      <c r="D38" s="640"/>
      <c r="E38" s="641" t="s">
        <v>425</v>
      </c>
      <c r="F38" s="642"/>
      <c r="G38" s="643"/>
      <c r="H38" s="411" t="s">
        <v>426</v>
      </c>
      <c r="I38" s="644" t="s">
        <v>426</v>
      </c>
      <c r="J38" s="645"/>
      <c r="K38" s="646"/>
      <c r="L38" s="647">
        <v>43425</v>
      </c>
      <c r="M38" s="648"/>
      <c r="N38" s="648"/>
      <c r="O38" s="649"/>
      <c r="P38" s="650">
        <v>43428</v>
      </c>
      <c r="Q38" s="651"/>
      <c r="R38" s="651"/>
      <c r="S38" s="652"/>
      <c r="T38" s="600" t="s">
        <v>339</v>
      </c>
      <c r="U38" s="601"/>
      <c r="V38" s="601"/>
      <c r="W38" s="602"/>
    </row>
    <row r="39" spans="1:25" s="43" customFormat="1" ht="23.25" customHeight="1" thickBot="1">
      <c r="A39" s="545" t="s">
        <v>291</v>
      </c>
      <c r="B39" s="546"/>
      <c r="C39" s="546"/>
      <c r="D39" s="547"/>
      <c r="E39" s="615" t="s">
        <v>428</v>
      </c>
      <c r="F39" s="630"/>
      <c r="G39" s="631"/>
      <c r="H39" s="412" t="s">
        <v>429</v>
      </c>
      <c r="I39" s="616" t="s">
        <v>429</v>
      </c>
      <c r="J39" s="632"/>
      <c r="K39" s="633"/>
      <c r="L39" s="617">
        <v>43432</v>
      </c>
      <c r="M39" s="634"/>
      <c r="N39" s="634"/>
      <c r="O39" s="635"/>
      <c r="P39" s="618">
        <v>43435</v>
      </c>
      <c r="Q39" s="636"/>
      <c r="R39" s="636"/>
      <c r="S39" s="637"/>
      <c r="T39" s="560" t="s">
        <v>35</v>
      </c>
      <c r="U39" s="561"/>
      <c r="V39" s="561"/>
      <c r="W39" s="562"/>
    </row>
    <row r="40" spans="1:25" s="24" customFormat="1" ht="35.25" customHeight="1" thickBot="1">
      <c r="A40" s="627" t="s">
        <v>323</v>
      </c>
      <c r="B40" s="628"/>
      <c r="C40" s="628"/>
      <c r="D40" s="628"/>
      <c r="E40" s="628"/>
      <c r="F40" s="628"/>
      <c r="G40" s="628"/>
      <c r="H40" s="628"/>
      <c r="I40" s="628"/>
      <c r="J40" s="628"/>
      <c r="K40" s="628"/>
      <c r="L40" s="628"/>
      <c r="M40" s="628"/>
      <c r="N40" s="628"/>
      <c r="O40" s="628"/>
      <c r="P40" s="628"/>
      <c r="Q40" s="628"/>
      <c r="R40" s="628"/>
      <c r="S40" s="628"/>
      <c r="T40" s="628"/>
      <c r="U40" s="628"/>
      <c r="V40" s="628"/>
      <c r="W40" s="629"/>
      <c r="X40" s="24" t="s">
        <v>36</v>
      </c>
    </row>
    <row r="41" spans="1:25" s="24" customFormat="1" ht="97.5" customHeight="1">
      <c r="A41" s="533" t="s">
        <v>396</v>
      </c>
      <c r="B41" s="534"/>
      <c r="C41" s="534"/>
      <c r="D41" s="534"/>
      <c r="E41" s="534"/>
      <c r="F41" s="534"/>
      <c r="G41" s="534"/>
      <c r="H41" s="534"/>
      <c r="I41" s="534"/>
      <c r="J41" s="534"/>
      <c r="K41" s="534"/>
      <c r="L41" s="534"/>
      <c r="M41" s="534"/>
      <c r="N41" s="534"/>
      <c r="O41" s="534"/>
      <c r="P41" s="534"/>
      <c r="Q41" s="534"/>
      <c r="R41" s="534"/>
      <c r="S41" s="534"/>
      <c r="T41" s="534"/>
      <c r="U41" s="534"/>
      <c r="V41" s="534"/>
      <c r="W41" s="534"/>
    </row>
    <row r="42" spans="1:25" ht="30" customHeight="1">
      <c r="A42" s="60" t="s">
        <v>19</v>
      </c>
      <c r="B42" s="33"/>
      <c r="C42" s="33"/>
      <c r="D42" s="33"/>
      <c r="H42"/>
      <c r="I42"/>
      <c r="J42"/>
      <c r="K42"/>
    </row>
    <row r="43" spans="1:25" ht="15" customHeight="1"/>
    <row r="45" spans="1:25">
      <c r="A45" s="33"/>
      <c r="B45" s="33"/>
      <c r="C45" s="33"/>
      <c r="D45" s="33"/>
    </row>
    <row r="46" spans="1:25">
      <c r="A46" s="33"/>
      <c r="B46" s="33"/>
      <c r="C46" s="33"/>
      <c r="D46" s="33"/>
    </row>
    <row r="47" spans="1:25">
      <c r="A47" s="33"/>
      <c r="B47" s="33"/>
      <c r="C47" s="33"/>
      <c r="D47" s="33"/>
    </row>
    <row r="48" spans="1:25">
      <c r="A48" s="33"/>
      <c r="B48" s="33"/>
      <c r="C48" s="33"/>
      <c r="D48" s="33"/>
    </row>
    <row r="49" spans="1:4">
      <c r="A49" s="33"/>
      <c r="B49" s="33"/>
      <c r="C49" s="33"/>
      <c r="D49" s="33"/>
    </row>
    <row r="50" spans="1:4">
      <c r="A50" s="33"/>
      <c r="B50" s="33"/>
      <c r="C50" s="33"/>
      <c r="D50" s="33"/>
    </row>
  </sheetData>
  <mergeCells count="110">
    <mergeCell ref="A40:W40"/>
    <mergeCell ref="A39:D39"/>
    <mergeCell ref="E39:G39"/>
    <mergeCell ref="I39:K39"/>
    <mergeCell ref="L39:O39"/>
    <mergeCell ref="P39:S39"/>
    <mergeCell ref="T39:W39"/>
    <mergeCell ref="A38:D38"/>
    <mergeCell ref="E38:G38"/>
    <mergeCell ref="I38:K38"/>
    <mergeCell ref="L38:O38"/>
    <mergeCell ref="P38:S38"/>
    <mergeCell ref="T38:W38"/>
    <mergeCell ref="A32:W32"/>
    <mergeCell ref="A34:W34"/>
    <mergeCell ref="A35:W35"/>
    <mergeCell ref="A37:D37"/>
    <mergeCell ref="E37:G37"/>
    <mergeCell ref="I37:K37"/>
    <mergeCell ref="L37:O37"/>
    <mergeCell ref="P37:S37"/>
    <mergeCell ref="T37:W37"/>
    <mergeCell ref="A36:W36"/>
    <mergeCell ref="A31:D31"/>
    <mergeCell ref="E31:G31"/>
    <mergeCell ref="I31:K31"/>
    <mergeCell ref="L31:O31"/>
    <mergeCell ref="P31:S31"/>
    <mergeCell ref="T31:W31"/>
    <mergeCell ref="A30:D30"/>
    <mergeCell ref="E30:G30"/>
    <mergeCell ref="I30:K30"/>
    <mergeCell ref="L30:O30"/>
    <mergeCell ref="P30:S30"/>
    <mergeCell ref="T30:W30"/>
    <mergeCell ref="A29:D29"/>
    <mergeCell ref="E29:G29"/>
    <mergeCell ref="I29:K29"/>
    <mergeCell ref="L29:O29"/>
    <mergeCell ref="P29:S29"/>
    <mergeCell ref="T29:W29"/>
    <mergeCell ref="A28:D28"/>
    <mergeCell ref="E28:G28"/>
    <mergeCell ref="I28:K28"/>
    <mergeCell ref="L28:O28"/>
    <mergeCell ref="P28:S28"/>
    <mergeCell ref="T28:W28"/>
    <mergeCell ref="A27:D27"/>
    <mergeCell ref="E27:G27"/>
    <mergeCell ref="I27:K27"/>
    <mergeCell ref="L27:O27"/>
    <mergeCell ref="P27:S27"/>
    <mergeCell ref="T27:W27"/>
    <mergeCell ref="A26:D26"/>
    <mergeCell ref="E26:G26"/>
    <mergeCell ref="I26:K26"/>
    <mergeCell ref="L26:O26"/>
    <mergeCell ref="P26:S26"/>
    <mergeCell ref="T26:W26"/>
    <mergeCell ref="L25:O25"/>
    <mergeCell ref="P25:S25"/>
    <mergeCell ref="T25:W25"/>
    <mergeCell ref="A24:D24"/>
    <mergeCell ref="E24:G24"/>
    <mergeCell ref="I24:K24"/>
    <mergeCell ref="L24:O24"/>
    <mergeCell ref="P24:S24"/>
    <mergeCell ref="T24:W24"/>
    <mergeCell ref="D1:W3"/>
    <mergeCell ref="D4:W4"/>
    <mergeCell ref="D5:W5"/>
    <mergeCell ref="D6:W6"/>
    <mergeCell ref="A10:W10"/>
    <mergeCell ref="A11:W11"/>
    <mergeCell ref="A21:D21"/>
    <mergeCell ref="E21:G21"/>
    <mergeCell ref="I21:K21"/>
    <mergeCell ref="L21:O21"/>
    <mergeCell ref="P21:S21"/>
    <mergeCell ref="T21:W21"/>
    <mergeCell ref="A20:D20"/>
    <mergeCell ref="E20:G20"/>
    <mergeCell ref="I20:K20"/>
    <mergeCell ref="L20:O20"/>
    <mergeCell ref="P20:S20"/>
    <mergeCell ref="T20:W20"/>
    <mergeCell ref="A41:W41"/>
    <mergeCell ref="A13:W13"/>
    <mergeCell ref="A17:W17"/>
    <mergeCell ref="A19:D19"/>
    <mergeCell ref="E19:G19"/>
    <mergeCell ref="I19:K19"/>
    <mergeCell ref="L19:O19"/>
    <mergeCell ref="P19:S19"/>
    <mergeCell ref="T19:W19"/>
    <mergeCell ref="A23:D23"/>
    <mergeCell ref="E23:G23"/>
    <mergeCell ref="I23:K23"/>
    <mergeCell ref="L23:O23"/>
    <mergeCell ref="P23:S23"/>
    <mergeCell ref="T23:W23"/>
    <mergeCell ref="A22:D22"/>
    <mergeCell ref="E22:G22"/>
    <mergeCell ref="I22:K22"/>
    <mergeCell ref="L22:O22"/>
    <mergeCell ref="P22:S22"/>
    <mergeCell ref="T22:W22"/>
    <mergeCell ref="A25:D25"/>
    <mergeCell ref="E25:G25"/>
    <mergeCell ref="I25:K25"/>
  </mergeCells>
  <phoneticPr fontId="4" type="noConversion"/>
  <pageMargins left="0.75" right="0.75" top="1" bottom="1" header="0.5" footer="0.5"/>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V38"/>
  <sheetViews>
    <sheetView view="pageBreakPreview" topLeftCell="A10" zoomScaleNormal="100" zoomScaleSheetLayoutView="100" workbookViewId="0">
      <selection activeCell="M23" sqref="M23:P23"/>
    </sheetView>
  </sheetViews>
  <sheetFormatPr defaultRowHeight="13.5"/>
  <cols>
    <col min="2" max="2" width="6.109375" customWidth="1"/>
    <col min="3" max="3" width="6.6640625" customWidth="1"/>
    <col min="4" max="4" width="3.33203125" customWidth="1"/>
    <col min="5" max="5" width="2.88671875" customWidth="1"/>
    <col min="6" max="6" width="2.77734375" customWidth="1"/>
    <col min="7" max="7" width="3.88671875" customWidth="1"/>
    <col min="8" max="8" width="8" customWidth="1"/>
    <col min="9" max="11" width="2.77734375" customWidth="1"/>
    <col min="12" max="12" width="1.21875" customWidth="1"/>
    <col min="13" max="15" width="3.21875" customWidth="1"/>
    <col min="16" max="16" width="0.44140625" customWidth="1"/>
    <col min="17" max="19" width="2.77734375" customWidth="1"/>
    <col min="20" max="20" width="8.88671875" customWidth="1"/>
  </cols>
  <sheetData>
    <row r="1" spans="1:22" ht="15" customHeight="1">
      <c r="A1" s="1"/>
      <c r="B1" s="581" t="s">
        <v>37</v>
      </c>
      <c r="C1" s="582"/>
      <c r="D1" s="582"/>
      <c r="E1" s="582"/>
      <c r="F1" s="582"/>
      <c r="G1" s="582"/>
      <c r="H1" s="582"/>
      <c r="I1" s="582"/>
      <c r="J1" s="582"/>
      <c r="K1" s="582"/>
      <c r="L1" s="582"/>
      <c r="M1" s="582"/>
      <c r="N1" s="582"/>
      <c r="O1" s="582"/>
      <c r="P1" s="582"/>
      <c r="Q1" s="582"/>
      <c r="R1" s="582"/>
      <c r="S1" s="582"/>
      <c r="T1" s="582"/>
      <c r="U1" s="582"/>
    </row>
    <row r="2" spans="1:22" ht="11.25" customHeight="1">
      <c r="A2" s="1"/>
      <c r="B2" s="582"/>
      <c r="C2" s="582"/>
      <c r="D2" s="582"/>
      <c r="E2" s="582"/>
      <c r="F2" s="582"/>
      <c r="G2" s="582"/>
      <c r="H2" s="582"/>
      <c r="I2" s="582"/>
      <c r="J2" s="582"/>
      <c r="K2" s="582"/>
      <c r="L2" s="582"/>
      <c r="M2" s="582"/>
      <c r="N2" s="582"/>
      <c r="O2" s="582"/>
      <c r="P2" s="582"/>
      <c r="Q2" s="582"/>
      <c r="R2" s="582"/>
      <c r="S2" s="582"/>
      <c r="T2" s="582"/>
      <c r="U2" s="582"/>
    </row>
    <row r="3" spans="1:22" ht="14.25" customHeight="1">
      <c r="A3" s="1"/>
      <c r="B3" s="582"/>
      <c r="C3" s="582"/>
      <c r="D3" s="582"/>
      <c r="E3" s="582"/>
      <c r="F3" s="582"/>
      <c r="G3" s="582"/>
      <c r="H3" s="582"/>
      <c r="I3" s="582"/>
      <c r="J3" s="582"/>
      <c r="K3" s="582"/>
      <c r="L3" s="582"/>
      <c r="M3" s="582"/>
      <c r="N3" s="582"/>
      <c r="O3" s="582"/>
      <c r="P3" s="582"/>
      <c r="Q3" s="582"/>
      <c r="R3" s="582"/>
      <c r="S3" s="582"/>
      <c r="T3" s="582"/>
      <c r="U3" s="582"/>
    </row>
    <row r="4" spans="1:22" ht="15" customHeight="1">
      <c r="A4" s="1"/>
      <c r="B4" s="450" t="s">
        <v>38</v>
      </c>
      <c r="C4" s="450"/>
      <c r="D4" s="450"/>
      <c r="E4" s="450"/>
      <c r="F4" s="450"/>
      <c r="G4" s="450"/>
      <c r="H4" s="450"/>
      <c r="I4" s="450"/>
      <c r="J4" s="450"/>
      <c r="K4" s="450"/>
      <c r="L4" s="450"/>
      <c r="M4" s="450"/>
      <c r="N4" s="450"/>
      <c r="O4" s="450"/>
      <c r="P4" s="450"/>
      <c r="Q4" s="450"/>
      <c r="R4" s="450"/>
      <c r="S4" s="450"/>
      <c r="T4" s="450"/>
      <c r="U4" s="450"/>
      <c r="V4" s="2"/>
    </row>
    <row r="5" spans="1:22" ht="12.75" customHeight="1">
      <c r="A5" s="1"/>
      <c r="B5" s="450" t="s">
        <v>22</v>
      </c>
      <c r="C5" s="450"/>
      <c r="D5" s="450"/>
      <c r="E5" s="450"/>
      <c r="F5" s="450"/>
      <c r="G5" s="450"/>
      <c r="H5" s="450"/>
      <c r="I5" s="450"/>
      <c r="J5" s="450"/>
      <c r="K5" s="450"/>
      <c r="L5" s="450"/>
      <c r="M5" s="450"/>
      <c r="N5" s="450"/>
      <c r="O5" s="450"/>
      <c r="P5" s="450"/>
      <c r="Q5" s="450"/>
      <c r="R5" s="450"/>
      <c r="S5" s="450"/>
      <c r="T5" s="450"/>
      <c r="U5" s="450"/>
    </row>
    <row r="6" spans="1:22" ht="12.75" customHeight="1" thickBot="1">
      <c r="A6" s="3"/>
      <c r="B6" s="451" t="s">
        <v>39</v>
      </c>
      <c r="C6" s="451"/>
      <c r="D6" s="451"/>
      <c r="E6" s="451"/>
      <c r="F6" s="451"/>
      <c r="G6" s="451"/>
      <c r="H6" s="451"/>
      <c r="I6" s="451"/>
      <c r="J6" s="451"/>
      <c r="K6" s="451"/>
      <c r="L6" s="451"/>
      <c r="M6" s="451"/>
      <c r="N6" s="451"/>
      <c r="O6" s="451"/>
      <c r="P6" s="451"/>
      <c r="Q6" s="451"/>
      <c r="R6" s="451"/>
      <c r="S6" s="451"/>
      <c r="T6" s="451"/>
      <c r="U6" s="451"/>
    </row>
    <row r="7" spans="1:22" s="43" customFormat="1" ht="19.5" customHeight="1">
      <c r="B7" s="38" t="s">
        <v>40</v>
      </c>
      <c r="C7" s="38"/>
      <c r="D7" s="38"/>
      <c r="E7" s="39"/>
      <c r="F7" s="40"/>
      <c r="G7" s="40"/>
      <c r="H7" s="40"/>
    </row>
    <row r="8" spans="1:22" s="43" customFormat="1" ht="15.75">
      <c r="B8" s="44" t="s">
        <v>501</v>
      </c>
      <c r="C8" s="44"/>
      <c r="D8" s="44"/>
      <c r="E8" s="45"/>
      <c r="F8" s="40"/>
      <c r="G8" s="40"/>
      <c r="H8" s="40"/>
    </row>
    <row r="9" spans="1:22" s="43" customFormat="1" ht="15.75">
      <c r="D9" s="46"/>
      <c r="E9" s="46"/>
      <c r="F9" s="40"/>
      <c r="G9" s="40"/>
      <c r="H9" s="40"/>
      <c r="T9" s="47"/>
    </row>
    <row r="10" spans="1:22" s="13" customFormat="1" ht="15" customHeight="1">
      <c r="B10" s="653"/>
      <c r="C10" s="653"/>
      <c r="D10" s="653"/>
      <c r="E10" s="653"/>
      <c r="F10" s="653"/>
      <c r="G10" s="653"/>
      <c r="H10" s="653"/>
      <c r="I10" s="653"/>
      <c r="J10" s="653"/>
      <c r="K10" s="653"/>
      <c r="L10" s="653"/>
      <c r="M10" s="653"/>
      <c r="N10" s="653"/>
      <c r="O10" s="653"/>
      <c r="P10" s="653"/>
      <c r="Q10" s="653"/>
      <c r="R10" s="653"/>
      <c r="S10" s="653"/>
      <c r="T10" s="653"/>
      <c r="V10" s="48"/>
    </row>
    <row r="11" spans="1:22" s="13" customFormat="1" ht="30" customHeight="1">
      <c r="B11" s="453" t="s">
        <v>41</v>
      </c>
      <c r="C11" s="584"/>
      <c r="D11" s="584"/>
      <c r="E11" s="584"/>
      <c r="F11" s="584"/>
      <c r="G11" s="584"/>
      <c r="H11" s="584"/>
      <c r="I11" s="584"/>
      <c r="J11" s="584"/>
      <c r="K11" s="584"/>
      <c r="L11" s="584"/>
      <c r="M11" s="584"/>
      <c r="N11" s="584"/>
      <c r="O11" s="584"/>
      <c r="P11" s="584"/>
      <c r="Q11" s="584"/>
      <c r="R11" s="584"/>
      <c r="S11" s="584"/>
      <c r="T11" s="584"/>
      <c r="V11" s="48"/>
    </row>
    <row r="12" spans="1:22" s="13" customFormat="1" ht="21" customHeight="1">
      <c r="B12" s="49"/>
      <c r="C12" s="50"/>
      <c r="D12" s="50"/>
      <c r="E12" s="50"/>
      <c r="F12" s="50"/>
      <c r="G12" s="50"/>
      <c r="H12" s="50"/>
      <c r="I12" s="50"/>
      <c r="J12" s="50"/>
      <c r="K12" s="50"/>
      <c r="L12" s="50"/>
      <c r="M12" s="50"/>
      <c r="N12" s="50"/>
      <c r="O12" s="50"/>
      <c r="P12" s="50"/>
      <c r="Q12" s="50"/>
      <c r="R12" s="50"/>
      <c r="S12" s="50"/>
      <c r="T12" s="50"/>
      <c r="V12" s="48"/>
    </row>
    <row r="13" spans="1:22" ht="25.5" customHeight="1">
      <c r="B13" s="535" t="s">
        <v>42</v>
      </c>
      <c r="C13" s="536"/>
      <c r="D13" s="536"/>
      <c r="E13" s="536"/>
      <c r="F13" s="536"/>
      <c r="G13" s="536"/>
      <c r="H13" s="536"/>
      <c r="I13" s="536"/>
      <c r="J13" s="536"/>
      <c r="K13" s="536"/>
      <c r="L13" s="536"/>
      <c r="M13" s="536"/>
      <c r="N13" s="536"/>
      <c r="O13" s="536"/>
      <c r="P13" s="536"/>
      <c r="Q13" s="536"/>
      <c r="R13" s="536"/>
      <c r="S13" s="536"/>
      <c r="T13" s="536"/>
    </row>
    <row r="14" spans="1:22" ht="17.25">
      <c r="B14" s="52"/>
      <c r="C14" s="53"/>
      <c r="D14" s="54"/>
      <c r="E14" s="54"/>
      <c r="F14" s="17"/>
      <c r="G14" s="17"/>
      <c r="H14" s="17"/>
      <c r="I14" s="17"/>
      <c r="J14" s="17"/>
      <c r="K14" s="17"/>
      <c r="L14" s="17"/>
      <c r="M14" s="17"/>
      <c r="N14" s="17"/>
      <c r="O14" s="17"/>
      <c r="P14" s="17"/>
      <c r="Q14" s="17"/>
      <c r="R14" s="17"/>
      <c r="S14" s="17"/>
      <c r="T14" s="17"/>
    </row>
    <row r="15" spans="1:22" ht="17.25">
      <c r="B15" s="55"/>
      <c r="C15" s="54"/>
      <c r="D15" s="54"/>
      <c r="E15" s="54"/>
      <c r="F15" s="17"/>
      <c r="G15" s="17"/>
      <c r="H15" s="17"/>
      <c r="I15" s="17"/>
      <c r="J15" s="17"/>
      <c r="K15" s="17"/>
      <c r="L15" s="17"/>
      <c r="M15" s="17"/>
      <c r="N15" s="17"/>
      <c r="O15" s="17"/>
      <c r="P15" s="17"/>
      <c r="Q15" s="17"/>
      <c r="R15" s="17"/>
      <c r="S15" s="17"/>
      <c r="T15" s="17"/>
    </row>
    <row r="16" spans="1:22" s="56" customFormat="1" ht="18.75" customHeight="1">
      <c r="B16" s="474" t="s">
        <v>43</v>
      </c>
      <c r="C16" s="474"/>
      <c r="D16" s="474"/>
      <c r="E16" s="474"/>
      <c r="F16" s="474"/>
      <c r="G16" s="474"/>
      <c r="H16" s="474"/>
      <c r="I16" s="474"/>
      <c r="J16" s="474"/>
      <c r="K16" s="474"/>
      <c r="L16" s="474"/>
      <c r="M16" s="474"/>
      <c r="N16" s="474"/>
      <c r="O16" s="474"/>
      <c r="P16" s="474"/>
      <c r="Q16" s="474"/>
      <c r="R16" s="474"/>
      <c r="S16" s="474"/>
      <c r="T16" s="474"/>
    </row>
    <row r="17" spans="1:20" s="1" customFormat="1" ht="13.5" customHeight="1" thickBot="1">
      <c r="B17" s="61"/>
      <c r="C17" s="61"/>
      <c r="D17" s="61"/>
      <c r="E17" s="61"/>
      <c r="F17" s="61"/>
      <c r="G17" s="61"/>
      <c r="H17" s="61"/>
      <c r="I17" s="61"/>
      <c r="J17" s="61"/>
      <c r="K17" s="61"/>
      <c r="L17" s="61"/>
      <c r="M17" s="61"/>
      <c r="N17" s="61"/>
      <c r="O17" s="61"/>
      <c r="P17" s="61"/>
      <c r="Q17" s="61"/>
      <c r="R17" s="61"/>
      <c r="S17" s="61"/>
      <c r="T17" s="61"/>
    </row>
    <row r="18" spans="1:20" s="43" customFormat="1" ht="30" customHeight="1">
      <c r="B18" s="654" t="s">
        <v>9</v>
      </c>
      <c r="C18" s="655"/>
      <c r="D18" s="655"/>
      <c r="E18" s="656"/>
      <c r="F18" s="657" t="s">
        <v>10</v>
      </c>
      <c r="G18" s="656"/>
      <c r="H18" s="62" t="s">
        <v>44</v>
      </c>
      <c r="I18" s="658" t="s">
        <v>30</v>
      </c>
      <c r="J18" s="659"/>
      <c r="K18" s="659"/>
      <c r="L18" s="660"/>
      <c r="M18" s="658" t="s">
        <v>45</v>
      </c>
      <c r="N18" s="659"/>
      <c r="O18" s="659"/>
      <c r="P18" s="660"/>
      <c r="Q18" s="657" t="s">
        <v>15</v>
      </c>
      <c r="R18" s="655"/>
      <c r="S18" s="655"/>
      <c r="T18" s="661"/>
    </row>
    <row r="19" spans="1:20" s="24" customFormat="1" ht="30" customHeight="1">
      <c r="B19" s="662" t="s">
        <v>46</v>
      </c>
      <c r="C19" s="663"/>
      <c r="D19" s="663"/>
      <c r="E19" s="664"/>
      <c r="F19" s="665" t="s">
        <v>516</v>
      </c>
      <c r="G19" s="666"/>
      <c r="H19" s="416" t="s">
        <v>429</v>
      </c>
      <c r="I19" s="676">
        <v>43431</v>
      </c>
      <c r="J19" s="677"/>
      <c r="K19" s="677"/>
      <c r="L19" s="678"/>
      <c r="M19" s="679">
        <v>43432</v>
      </c>
      <c r="N19" s="680"/>
      <c r="O19" s="680"/>
      <c r="P19" s="681"/>
      <c r="Q19" s="673" t="s">
        <v>47</v>
      </c>
      <c r="R19" s="674"/>
      <c r="S19" s="674"/>
      <c r="T19" s="675"/>
    </row>
    <row r="20" spans="1:20" s="24" customFormat="1" ht="30" customHeight="1">
      <c r="B20" s="662" t="s">
        <v>46</v>
      </c>
      <c r="C20" s="663"/>
      <c r="D20" s="663"/>
      <c r="E20" s="664"/>
      <c r="F20" s="665" t="s">
        <v>517</v>
      </c>
      <c r="G20" s="666"/>
      <c r="H20" s="417">
        <v>43432</v>
      </c>
      <c r="I20" s="667">
        <v>43433</v>
      </c>
      <c r="J20" s="668"/>
      <c r="K20" s="668"/>
      <c r="L20" s="669"/>
      <c r="M20" s="670">
        <v>43434</v>
      </c>
      <c r="N20" s="671"/>
      <c r="O20" s="671"/>
      <c r="P20" s="672"/>
      <c r="Q20" s="673" t="s">
        <v>352</v>
      </c>
      <c r="R20" s="674"/>
      <c r="S20" s="674"/>
      <c r="T20" s="675"/>
    </row>
    <row r="21" spans="1:20" s="24" customFormat="1" ht="30" customHeight="1">
      <c r="B21" s="662" t="s">
        <v>46</v>
      </c>
      <c r="C21" s="663"/>
      <c r="D21" s="663"/>
      <c r="E21" s="664"/>
      <c r="F21" s="682" t="s">
        <v>518</v>
      </c>
      <c r="G21" s="683"/>
      <c r="H21" s="416">
        <v>43434</v>
      </c>
      <c r="I21" s="676">
        <v>43435</v>
      </c>
      <c r="J21" s="677"/>
      <c r="K21" s="677"/>
      <c r="L21" s="678"/>
      <c r="M21" s="679">
        <v>43436</v>
      </c>
      <c r="N21" s="680"/>
      <c r="O21" s="680"/>
      <c r="P21" s="681"/>
      <c r="Q21" s="673" t="s">
        <v>47</v>
      </c>
      <c r="R21" s="674"/>
      <c r="S21" s="674"/>
      <c r="T21" s="675"/>
    </row>
    <row r="22" spans="1:20" s="24" customFormat="1" ht="30" customHeight="1">
      <c r="B22" s="662" t="s">
        <v>46</v>
      </c>
      <c r="C22" s="663"/>
      <c r="D22" s="663"/>
      <c r="E22" s="664"/>
      <c r="F22" s="665" t="s">
        <v>618</v>
      </c>
      <c r="G22" s="666"/>
      <c r="H22" s="417">
        <v>43437</v>
      </c>
      <c r="I22" s="667">
        <v>43438</v>
      </c>
      <c r="J22" s="668"/>
      <c r="K22" s="668"/>
      <c r="L22" s="669"/>
      <c r="M22" s="670">
        <v>43439</v>
      </c>
      <c r="N22" s="671"/>
      <c r="O22" s="671"/>
      <c r="P22" s="672"/>
      <c r="Q22" s="673" t="s">
        <v>47</v>
      </c>
      <c r="R22" s="674"/>
      <c r="S22" s="674"/>
      <c r="T22" s="675"/>
    </row>
    <row r="23" spans="1:20" ht="30" customHeight="1">
      <c r="A23" t="s">
        <v>347</v>
      </c>
      <c r="B23" s="662" t="s">
        <v>46</v>
      </c>
      <c r="C23" s="663"/>
      <c r="D23" s="663"/>
      <c r="E23" s="664"/>
      <c r="F23" s="665" t="s">
        <v>619</v>
      </c>
      <c r="G23" s="666"/>
      <c r="H23" s="417">
        <v>43439</v>
      </c>
      <c r="I23" s="667">
        <v>43440</v>
      </c>
      <c r="J23" s="677"/>
      <c r="K23" s="677"/>
      <c r="L23" s="678"/>
      <c r="M23" s="670">
        <v>43441</v>
      </c>
      <c r="N23" s="680"/>
      <c r="O23" s="680"/>
      <c r="P23" s="681"/>
      <c r="Q23" s="673" t="s">
        <v>47</v>
      </c>
      <c r="R23" s="674"/>
      <c r="S23" s="674"/>
      <c r="T23" s="675"/>
    </row>
    <row r="24" spans="1:20" ht="30" customHeight="1">
      <c r="B24" s="662" t="s">
        <v>46</v>
      </c>
      <c r="C24" s="663"/>
      <c r="D24" s="663"/>
      <c r="E24" s="664"/>
      <c r="F24" s="665" t="s">
        <v>620</v>
      </c>
      <c r="G24" s="666"/>
      <c r="H24" s="417">
        <v>43441</v>
      </c>
      <c r="I24" s="667">
        <v>43442</v>
      </c>
      <c r="J24" s="677"/>
      <c r="K24" s="677"/>
      <c r="L24" s="678"/>
      <c r="M24" s="670">
        <v>43443</v>
      </c>
      <c r="N24" s="680"/>
      <c r="O24" s="680"/>
      <c r="P24" s="681"/>
      <c r="Q24" s="673" t="s">
        <v>47</v>
      </c>
      <c r="R24" s="674"/>
      <c r="S24" s="674"/>
      <c r="T24" s="675"/>
    </row>
    <row r="25" spans="1:20" ht="30" customHeight="1" thickBot="1">
      <c r="B25" s="545" t="s">
        <v>46</v>
      </c>
      <c r="C25" s="546"/>
      <c r="D25" s="546"/>
      <c r="E25" s="547"/>
      <c r="F25" s="615" t="s">
        <v>621</v>
      </c>
      <c r="G25" s="631"/>
      <c r="H25" s="418">
        <v>43444</v>
      </c>
      <c r="I25" s="617">
        <v>43445</v>
      </c>
      <c r="J25" s="555"/>
      <c r="K25" s="555"/>
      <c r="L25" s="556"/>
      <c r="M25" s="618">
        <v>43446</v>
      </c>
      <c r="N25" s="558"/>
      <c r="O25" s="558"/>
      <c r="P25" s="559"/>
      <c r="Q25" s="560" t="s">
        <v>47</v>
      </c>
      <c r="R25" s="561"/>
      <c r="S25" s="561"/>
      <c r="T25" s="562"/>
    </row>
    <row r="26" spans="1:20" ht="30" customHeight="1" thickBot="1">
      <c r="B26" s="63"/>
      <c r="C26" s="63"/>
      <c r="D26" s="63"/>
      <c r="E26" s="63"/>
      <c r="F26" s="64"/>
      <c r="G26" s="64"/>
      <c r="H26" s="64"/>
      <c r="I26" s="65"/>
      <c r="J26" s="65"/>
      <c r="K26" s="65"/>
      <c r="L26" s="65"/>
      <c r="M26" s="66"/>
      <c r="N26" s="66"/>
      <c r="O26" s="66"/>
      <c r="P26" s="66"/>
      <c r="Q26" s="67"/>
      <c r="R26" s="67"/>
      <c r="S26" s="67"/>
      <c r="T26" s="67"/>
    </row>
    <row r="27" spans="1:20" ht="30" customHeight="1" thickBot="1">
      <c r="B27" s="684" t="s">
        <v>48</v>
      </c>
      <c r="C27" s="685"/>
      <c r="D27" s="685"/>
      <c r="E27" s="685"/>
      <c r="F27" s="685"/>
      <c r="G27" s="685"/>
      <c r="H27" s="685"/>
      <c r="I27" s="685"/>
      <c r="J27" s="685"/>
      <c r="K27" s="685"/>
      <c r="L27" s="685"/>
      <c r="M27" s="685"/>
      <c r="N27" s="685"/>
      <c r="O27" s="685"/>
      <c r="P27" s="685"/>
      <c r="Q27" s="685"/>
      <c r="R27" s="685"/>
      <c r="S27" s="685"/>
      <c r="T27" s="686"/>
    </row>
    <row r="28" spans="1:20" ht="31.5" customHeight="1">
      <c r="B28" s="68" t="s">
        <v>351</v>
      </c>
      <c r="C28" s="33"/>
      <c r="D28" s="33"/>
      <c r="E28" s="33"/>
      <c r="I28" s="1"/>
    </row>
    <row r="29" spans="1:20" ht="60.75" customHeight="1"/>
    <row r="30" spans="1:20" ht="27.75" customHeight="1">
      <c r="B30" s="60" t="s">
        <v>19</v>
      </c>
      <c r="C30" s="33"/>
      <c r="D30" s="33"/>
      <c r="E30" s="33"/>
    </row>
    <row r="33" spans="2:5">
      <c r="B33" s="33"/>
      <c r="C33" s="33"/>
      <c r="D33" s="33"/>
      <c r="E33" s="33"/>
    </row>
    <row r="34" spans="2:5">
      <c r="B34" s="33"/>
      <c r="C34" s="33"/>
      <c r="D34" s="33"/>
      <c r="E34" s="33"/>
    </row>
    <row r="35" spans="2:5">
      <c r="B35" s="33"/>
      <c r="C35" s="33"/>
      <c r="D35" s="33"/>
      <c r="E35" s="33"/>
    </row>
    <row r="36" spans="2:5">
      <c r="B36" s="33"/>
      <c r="C36" s="33"/>
      <c r="D36" s="33"/>
      <c r="E36" s="33"/>
    </row>
    <row r="37" spans="2:5">
      <c r="B37" s="33"/>
      <c r="C37" s="33"/>
      <c r="D37" s="33"/>
      <c r="E37" s="33"/>
    </row>
    <row r="38" spans="2:5">
      <c r="B38" s="33"/>
      <c r="C38" s="33"/>
      <c r="D38" s="33"/>
      <c r="E38" s="33"/>
    </row>
  </sheetData>
  <mergeCells count="49">
    <mergeCell ref="B27:T27"/>
    <mergeCell ref="B23:E23"/>
    <mergeCell ref="F23:G23"/>
    <mergeCell ref="I23:L23"/>
    <mergeCell ref="M23:P23"/>
    <mergeCell ref="Q23:T23"/>
    <mergeCell ref="B24:E24"/>
    <mergeCell ref="F24:G24"/>
    <mergeCell ref="I24:L24"/>
    <mergeCell ref="M24:P24"/>
    <mergeCell ref="Q24:T24"/>
    <mergeCell ref="B25:E25"/>
    <mergeCell ref="F25:G25"/>
    <mergeCell ref="I25:L25"/>
    <mergeCell ref="M25:P25"/>
    <mergeCell ref="Q25:T25"/>
    <mergeCell ref="B21:E21"/>
    <mergeCell ref="F21:G21"/>
    <mergeCell ref="I21:L21"/>
    <mergeCell ref="M21:P21"/>
    <mergeCell ref="Q21:T21"/>
    <mergeCell ref="B22:E22"/>
    <mergeCell ref="F22:G22"/>
    <mergeCell ref="I22:L22"/>
    <mergeCell ref="M22:P22"/>
    <mergeCell ref="Q22:T22"/>
    <mergeCell ref="B19:E19"/>
    <mergeCell ref="F19:G19"/>
    <mergeCell ref="I19:L19"/>
    <mergeCell ref="M19:P19"/>
    <mergeCell ref="Q19:T19"/>
    <mergeCell ref="B20:E20"/>
    <mergeCell ref="F20:G20"/>
    <mergeCell ref="I20:L20"/>
    <mergeCell ref="M20:P20"/>
    <mergeCell ref="Q20:T20"/>
    <mergeCell ref="B13:T13"/>
    <mergeCell ref="B16:T16"/>
    <mergeCell ref="B18:E18"/>
    <mergeCell ref="F18:G18"/>
    <mergeCell ref="I18:L18"/>
    <mergeCell ref="M18:P18"/>
    <mergeCell ref="Q18:T18"/>
    <mergeCell ref="B11:T11"/>
    <mergeCell ref="B1:U3"/>
    <mergeCell ref="B4:U4"/>
    <mergeCell ref="B5:U5"/>
    <mergeCell ref="B6:U6"/>
    <mergeCell ref="B10:T10"/>
  </mergeCells>
  <phoneticPr fontId="4" type="noConversion"/>
  <pageMargins left="0.38" right="0.31" top="1" bottom="1" header="0.5" footer="0.5"/>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X116"/>
  <sheetViews>
    <sheetView view="pageBreakPreview" topLeftCell="A37" zoomScale="115" zoomScaleNormal="100" zoomScaleSheetLayoutView="115" workbookViewId="0">
      <selection activeCell="K107" sqref="K107:M107"/>
    </sheetView>
  </sheetViews>
  <sheetFormatPr defaultRowHeight="13.5"/>
  <cols>
    <col min="1" max="3" width="6.6640625" style="109" customWidth="1"/>
    <col min="4" max="4" width="10.21875" style="109" bestFit="1" customWidth="1"/>
    <col min="5" max="5" width="4.44140625" style="109" customWidth="1"/>
    <col min="6" max="6" width="1.88671875" style="109" customWidth="1"/>
    <col min="7" max="13" width="4.44140625" style="109" customWidth="1"/>
    <col min="14" max="16" width="5" style="109" customWidth="1"/>
    <col min="17" max="17" width="5.109375" style="109" customWidth="1"/>
    <col min="18" max="22" width="5" style="109" customWidth="1"/>
    <col min="23" max="16384" width="8.88671875" style="109"/>
  </cols>
  <sheetData>
    <row r="1" spans="1:24" s="70" customFormat="1" ht="15" customHeight="1">
      <c r="A1" s="69"/>
      <c r="B1" s="69"/>
      <c r="C1" s="69"/>
      <c r="D1" s="691" t="s">
        <v>49</v>
      </c>
      <c r="E1" s="692"/>
      <c r="F1" s="692"/>
      <c r="G1" s="692"/>
      <c r="H1" s="692"/>
      <c r="I1" s="692"/>
      <c r="J1" s="692"/>
      <c r="K1" s="692"/>
      <c r="L1" s="692"/>
      <c r="M1" s="692"/>
      <c r="N1" s="692"/>
      <c r="O1" s="692"/>
      <c r="P1" s="692"/>
      <c r="Q1" s="692"/>
      <c r="R1" s="692"/>
      <c r="S1" s="692"/>
      <c r="T1" s="692"/>
      <c r="U1" s="692"/>
      <c r="V1" s="692"/>
    </row>
    <row r="2" spans="1:24" s="70" customFormat="1" ht="15">
      <c r="A2" s="69"/>
      <c r="B2" s="69"/>
      <c r="C2" s="69"/>
      <c r="D2" s="692"/>
      <c r="E2" s="692"/>
      <c r="F2" s="692"/>
      <c r="G2" s="692"/>
      <c r="H2" s="692"/>
      <c r="I2" s="692"/>
      <c r="J2" s="692"/>
      <c r="K2" s="692"/>
      <c r="L2" s="692"/>
      <c r="M2" s="692"/>
      <c r="N2" s="692"/>
      <c r="O2" s="692"/>
      <c r="P2" s="692"/>
      <c r="Q2" s="692"/>
      <c r="R2" s="692"/>
      <c r="S2" s="692"/>
      <c r="T2" s="692"/>
      <c r="U2" s="692"/>
      <c r="V2" s="692"/>
    </row>
    <row r="3" spans="1:24" s="70" customFormat="1" ht="15">
      <c r="A3" s="69"/>
      <c r="B3" s="69"/>
      <c r="C3" s="69"/>
      <c r="D3" s="692"/>
      <c r="E3" s="692"/>
      <c r="F3" s="692"/>
      <c r="G3" s="692"/>
      <c r="H3" s="692"/>
      <c r="I3" s="692"/>
      <c r="J3" s="692"/>
      <c r="K3" s="692"/>
      <c r="L3" s="692"/>
      <c r="M3" s="692"/>
      <c r="N3" s="692"/>
      <c r="O3" s="692"/>
      <c r="P3" s="692"/>
      <c r="Q3" s="692"/>
      <c r="R3" s="692"/>
      <c r="S3" s="692"/>
      <c r="T3" s="692"/>
      <c r="U3" s="692"/>
      <c r="V3" s="692"/>
    </row>
    <row r="4" spans="1:24" s="70" customFormat="1" ht="15">
      <c r="A4" s="69"/>
      <c r="B4" s="69"/>
      <c r="C4" s="69"/>
      <c r="D4" s="693" t="s">
        <v>50</v>
      </c>
      <c r="E4" s="693"/>
      <c r="F4" s="693"/>
      <c r="G4" s="693"/>
      <c r="H4" s="693"/>
      <c r="I4" s="693"/>
      <c r="J4" s="693"/>
      <c r="K4" s="693"/>
      <c r="L4" s="693"/>
      <c r="M4" s="693"/>
      <c r="N4" s="693"/>
      <c r="O4" s="693"/>
      <c r="P4" s="693"/>
      <c r="Q4" s="693"/>
      <c r="R4" s="693"/>
      <c r="S4" s="693"/>
      <c r="T4" s="693"/>
      <c r="U4" s="693"/>
      <c r="V4" s="693"/>
      <c r="X4" s="71"/>
    </row>
    <row r="5" spans="1:24" s="70" customFormat="1" ht="15">
      <c r="A5" s="69"/>
      <c r="B5" s="69"/>
      <c r="C5" s="69"/>
      <c r="D5" s="693" t="s">
        <v>301</v>
      </c>
      <c r="E5" s="693"/>
      <c r="F5" s="693"/>
      <c r="G5" s="693"/>
      <c r="H5" s="693"/>
      <c r="I5" s="693"/>
      <c r="J5" s="693"/>
      <c r="K5" s="693"/>
      <c r="L5" s="693"/>
      <c r="M5" s="693"/>
      <c r="N5" s="693"/>
      <c r="O5" s="693"/>
      <c r="P5" s="693"/>
      <c r="Q5" s="693"/>
      <c r="R5" s="693"/>
      <c r="S5" s="693"/>
      <c r="T5" s="693"/>
      <c r="U5" s="693"/>
      <c r="V5" s="693"/>
    </row>
    <row r="6" spans="1:24" s="70" customFormat="1" ht="15.75" thickBot="1">
      <c r="A6" s="72"/>
      <c r="B6" s="72"/>
      <c r="C6" s="72"/>
      <c r="D6" s="694" t="s">
        <v>51</v>
      </c>
      <c r="E6" s="694"/>
      <c r="F6" s="694"/>
      <c r="G6" s="694"/>
      <c r="H6" s="694"/>
      <c r="I6" s="694"/>
      <c r="J6" s="694"/>
      <c r="K6" s="694"/>
      <c r="L6" s="694"/>
      <c r="M6" s="694"/>
      <c r="N6" s="694"/>
      <c r="O6" s="694"/>
      <c r="P6" s="694"/>
      <c r="Q6" s="694"/>
      <c r="R6" s="694"/>
      <c r="S6" s="694"/>
      <c r="T6" s="694"/>
      <c r="U6" s="694"/>
      <c r="V6" s="694"/>
    </row>
    <row r="7" spans="1:24" s="76" customFormat="1" ht="22.5" customHeight="1">
      <c r="A7" s="38" t="s">
        <v>52</v>
      </c>
      <c r="B7" s="73"/>
      <c r="C7" s="73"/>
      <c r="D7" s="74"/>
      <c r="E7" s="75"/>
      <c r="F7" s="75"/>
      <c r="G7" s="75"/>
      <c r="H7" s="46"/>
      <c r="I7" s="46"/>
      <c r="J7" s="46"/>
    </row>
    <row r="8" spans="1:24" s="76" customFormat="1" ht="15.75">
      <c r="A8" s="44" t="s">
        <v>502</v>
      </c>
      <c r="B8" s="20"/>
      <c r="C8" s="20"/>
      <c r="D8" s="20"/>
      <c r="E8" s="75"/>
      <c r="F8" s="75"/>
      <c r="G8" s="75"/>
      <c r="H8" s="46"/>
      <c r="I8" s="46"/>
      <c r="J8" s="46"/>
    </row>
    <row r="9" spans="1:24" s="76" customFormat="1" ht="15.75">
      <c r="F9" s="77"/>
      <c r="G9" s="77"/>
      <c r="H9" s="77"/>
      <c r="V9" s="78"/>
    </row>
    <row r="10" spans="1:24" s="79" customFormat="1" ht="21" customHeight="1">
      <c r="A10" s="695" t="s">
        <v>53</v>
      </c>
      <c r="B10" s="696"/>
      <c r="C10" s="696"/>
      <c r="D10" s="696"/>
      <c r="E10" s="696"/>
      <c r="F10" s="696"/>
      <c r="G10" s="696"/>
      <c r="H10" s="696"/>
      <c r="I10" s="696"/>
      <c r="J10" s="696"/>
      <c r="K10" s="696"/>
      <c r="L10" s="696"/>
      <c r="M10" s="696"/>
      <c r="N10" s="696"/>
      <c r="O10" s="696"/>
      <c r="P10" s="696"/>
      <c r="Q10" s="696"/>
      <c r="R10" s="696"/>
      <c r="S10" s="696"/>
      <c r="T10" s="696"/>
      <c r="U10" s="696"/>
      <c r="V10" s="696"/>
      <c r="X10" s="80"/>
    </row>
    <row r="11" spans="1:24" s="79" customFormat="1" ht="9" customHeight="1">
      <c r="A11" s="81"/>
      <c r="B11" s="81"/>
      <c r="C11" s="81"/>
      <c r="D11" s="81"/>
      <c r="E11" s="81"/>
      <c r="F11" s="81"/>
      <c r="G11" s="81"/>
      <c r="H11" s="81"/>
      <c r="I11" s="81"/>
      <c r="J11" s="81"/>
      <c r="K11" s="81"/>
      <c r="L11" s="81"/>
      <c r="M11" s="81"/>
      <c r="N11" s="81"/>
      <c r="O11" s="81"/>
      <c r="P11" s="81"/>
      <c r="Q11" s="81"/>
      <c r="R11" s="81"/>
      <c r="S11" s="81"/>
      <c r="T11" s="81"/>
      <c r="U11" s="81"/>
      <c r="V11" s="81"/>
      <c r="X11" s="80"/>
    </row>
    <row r="12" spans="1:24" s="82" customFormat="1" ht="21.75" customHeight="1">
      <c r="A12" s="697" t="s">
        <v>54</v>
      </c>
      <c r="B12" s="697"/>
      <c r="C12" s="697"/>
      <c r="D12" s="697"/>
      <c r="E12" s="697"/>
      <c r="F12" s="697"/>
      <c r="G12" s="697"/>
      <c r="H12" s="697"/>
      <c r="I12" s="697"/>
      <c r="J12" s="697"/>
      <c r="K12" s="697"/>
      <c r="L12" s="697"/>
      <c r="M12" s="697"/>
      <c r="N12" s="697"/>
      <c r="O12" s="697"/>
      <c r="P12" s="697"/>
      <c r="Q12" s="697"/>
      <c r="R12" s="697"/>
      <c r="S12" s="697"/>
      <c r="T12" s="697"/>
      <c r="U12" s="697"/>
      <c r="V12" s="697"/>
      <c r="X12" s="83"/>
    </row>
    <row r="13" spans="1:24" s="82" customFormat="1" ht="15" customHeight="1">
      <c r="A13" s="84"/>
      <c r="B13" s="84"/>
      <c r="C13" s="84"/>
      <c r="D13" s="84"/>
      <c r="E13" s="84"/>
      <c r="F13" s="84"/>
      <c r="G13" s="84"/>
      <c r="H13" s="84"/>
      <c r="I13" s="84"/>
      <c r="J13" s="84"/>
      <c r="K13" s="84"/>
      <c r="L13" s="84"/>
      <c r="M13" s="84"/>
      <c r="N13" s="84"/>
      <c r="O13" s="84"/>
      <c r="P13" s="84"/>
      <c r="Q13" s="84"/>
      <c r="R13" s="84"/>
      <c r="S13" s="84"/>
      <c r="T13" s="84"/>
      <c r="U13" s="84"/>
      <c r="V13" s="84"/>
      <c r="X13" s="83"/>
    </row>
    <row r="14" spans="1:24" s="88" customFormat="1" ht="18.75" customHeight="1" thickBot="1">
      <c r="A14" s="402" t="s">
        <v>368</v>
      </c>
      <c r="B14" s="402"/>
      <c r="C14" s="402"/>
      <c r="D14" s="402"/>
      <c r="E14" s="403"/>
      <c r="F14" s="403"/>
      <c r="G14" s="403"/>
      <c r="H14" s="403"/>
      <c r="I14" s="86"/>
      <c r="J14" s="86"/>
      <c r="K14" s="86"/>
      <c r="L14" s="86"/>
      <c r="M14" s="86"/>
      <c r="N14" s="86"/>
      <c r="O14" s="86"/>
      <c r="P14" s="86"/>
      <c r="Q14" s="86"/>
      <c r="R14" s="86"/>
      <c r="S14" s="86"/>
      <c r="T14" s="86"/>
      <c r="U14" s="87" t="s">
        <v>55</v>
      </c>
    </row>
    <row r="15" spans="1:24" s="89" customFormat="1" ht="18.75" customHeight="1" thickBot="1">
      <c r="A15" s="687" t="s">
        <v>9</v>
      </c>
      <c r="B15" s="688"/>
      <c r="C15" s="688"/>
      <c r="D15" s="688"/>
      <c r="E15" s="689" t="s">
        <v>56</v>
      </c>
      <c r="F15" s="688"/>
      <c r="G15" s="690"/>
      <c r="H15" s="688" t="s">
        <v>11</v>
      </c>
      <c r="I15" s="688"/>
      <c r="J15" s="688"/>
      <c r="K15" s="689" t="s">
        <v>12</v>
      </c>
      <c r="L15" s="688"/>
      <c r="M15" s="690"/>
      <c r="N15" s="689" t="s">
        <v>57</v>
      </c>
      <c r="O15" s="688"/>
      <c r="P15" s="690"/>
      <c r="Q15" s="689" t="s">
        <v>58</v>
      </c>
      <c r="R15" s="688"/>
      <c r="S15" s="690"/>
      <c r="T15" s="689" t="s">
        <v>15</v>
      </c>
      <c r="U15" s="688"/>
      <c r="V15" s="698"/>
    </row>
    <row r="16" spans="1:24" s="89" customFormat="1" ht="18.75" customHeight="1" thickTop="1">
      <c r="A16" s="699" t="s">
        <v>519</v>
      </c>
      <c r="B16" s="700"/>
      <c r="C16" s="700"/>
      <c r="D16" s="700"/>
      <c r="E16" s="701" t="s">
        <v>548</v>
      </c>
      <c r="F16" s="702" t="s">
        <v>548</v>
      </c>
      <c r="G16" s="703" t="s">
        <v>548</v>
      </c>
      <c r="H16" s="704" t="s">
        <v>549</v>
      </c>
      <c r="I16" s="705"/>
      <c r="J16" s="706"/>
      <c r="K16" s="704" t="s">
        <v>549</v>
      </c>
      <c r="L16" s="705"/>
      <c r="M16" s="706"/>
      <c r="N16" s="707">
        <v>43432</v>
      </c>
      <c r="O16" s="708">
        <v>43432</v>
      </c>
      <c r="P16" s="709">
        <v>43432</v>
      </c>
      <c r="Q16" s="710">
        <f t="shared" ref="Q16:Q17" si="0">O16+3</f>
        <v>43435</v>
      </c>
      <c r="R16" s="711">
        <f t="shared" ref="R16:R17" si="1">P16+3</f>
        <v>43435</v>
      </c>
      <c r="S16" s="712">
        <f t="shared" ref="S16:S17" si="2">Q16+3</f>
        <v>43438</v>
      </c>
      <c r="T16" s="713" t="s">
        <v>59</v>
      </c>
      <c r="U16" s="714"/>
      <c r="V16" s="715"/>
    </row>
    <row r="17" spans="1:22" s="89" customFormat="1" ht="18.75" customHeight="1">
      <c r="A17" s="699" t="s">
        <v>520</v>
      </c>
      <c r="B17" s="700"/>
      <c r="C17" s="700"/>
      <c r="D17" s="718"/>
      <c r="E17" s="701" t="s">
        <v>633</v>
      </c>
      <c r="F17" s="702" t="s">
        <v>633</v>
      </c>
      <c r="G17" s="703" t="s">
        <v>633</v>
      </c>
      <c r="H17" s="704" t="s">
        <v>550</v>
      </c>
      <c r="I17" s="705"/>
      <c r="J17" s="706"/>
      <c r="K17" s="704" t="s">
        <v>550</v>
      </c>
      <c r="L17" s="705"/>
      <c r="M17" s="706"/>
      <c r="N17" s="707">
        <v>43436</v>
      </c>
      <c r="O17" s="708">
        <v>43436</v>
      </c>
      <c r="P17" s="709">
        <v>43436</v>
      </c>
      <c r="Q17" s="710">
        <f t="shared" si="0"/>
        <v>43439</v>
      </c>
      <c r="R17" s="711">
        <f t="shared" si="1"/>
        <v>43439</v>
      </c>
      <c r="S17" s="712">
        <f t="shared" si="2"/>
        <v>43442</v>
      </c>
      <c r="T17" s="716" t="s">
        <v>59</v>
      </c>
      <c r="U17" s="711"/>
      <c r="V17" s="717"/>
    </row>
    <row r="18" spans="1:22" s="89" customFormat="1" ht="18.75" customHeight="1">
      <c r="A18" s="699" t="s">
        <v>519</v>
      </c>
      <c r="B18" s="700"/>
      <c r="C18" s="700"/>
      <c r="D18" s="700"/>
      <c r="E18" s="701" t="s">
        <v>634</v>
      </c>
      <c r="F18" s="702" t="s">
        <v>634</v>
      </c>
      <c r="G18" s="703" t="s">
        <v>634</v>
      </c>
      <c r="H18" s="704" t="s">
        <v>636</v>
      </c>
      <c r="I18" s="705"/>
      <c r="J18" s="706"/>
      <c r="K18" s="704" t="s">
        <v>636</v>
      </c>
      <c r="L18" s="705"/>
      <c r="M18" s="706"/>
      <c r="N18" s="707">
        <v>43439</v>
      </c>
      <c r="O18" s="708"/>
      <c r="P18" s="709"/>
      <c r="Q18" s="710">
        <v>43442</v>
      </c>
      <c r="R18" s="711"/>
      <c r="S18" s="712"/>
      <c r="T18" s="716" t="s">
        <v>59</v>
      </c>
      <c r="U18" s="711"/>
      <c r="V18" s="717"/>
    </row>
    <row r="19" spans="1:22" s="89" customFormat="1" ht="18.75" customHeight="1">
      <c r="A19" s="699" t="s">
        <v>520</v>
      </c>
      <c r="B19" s="700"/>
      <c r="C19" s="700"/>
      <c r="D19" s="718"/>
      <c r="E19" s="701" t="s">
        <v>635</v>
      </c>
      <c r="F19" s="702" t="s">
        <v>635</v>
      </c>
      <c r="G19" s="703" t="s">
        <v>635</v>
      </c>
      <c r="H19" s="704" t="s">
        <v>637</v>
      </c>
      <c r="I19" s="705"/>
      <c r="J19" s="706"/>
      <c r="K19" s="704" t="s">
        <v>637</v>
      </c>
      <c r="L19" s="705"/>
      <c r="M19" s="706"/>
      <c r="N19" s="707">
        <v>43443</v>
      </c>
      <c r="O19" s="708"/>
      <c r="P19" s="709"/>
      <c r="Q19" s="710">
        <v>43446</v>
      </c>
      <c r="R19" s="711"/>
      <c r="S19" s="712"/>
      <c r="T19" s="716" t="s">
        <v>59</v>
      </c>
      <c r="U19" s="711"/>
      <c r="V19" s="717"/>
    </row>
    <row r="20" spans="1:22" s="90" customFormat="1" ht="18.75" customHeight="1" thickBot="1">
      <c r="A20" s="719" t="s">
        <v>374</v>
      </c>
      <c r="B20" s="720"/>
      <c r="C20" s="720"/>
      <c r="D20" s="720"/>
      <c r="E20" s="720"/>
      <c r="F20" s="720"/>
      <c r="G20" s="720"/>
      <c r="H20" s="720"/>
      <c r="I20" s="720"/>
      <c r="J20" s="720"/>
      <c r="K20" s="720"/>
      <c r="L20" s="720"/>
      <c r="M20" s="720"/>
      <c r="N20" s="720"/>
      <c r="O20" s="720"/>
      <c r="P20" s="720"/>
      <c r="Q20" s="720"/>
      <c r="R20" s="720"/>
      <c r="S20" s="720"/>
      <c r="T20" s="720"/>
      <c r="U20" s="720"/>
      <c r="V20" s="721"/>
    </row>
    <row r="21" spans="1:22" s="90" customFormat="1" ht="18.75" customHeight="1">
      <c r="A21" s="91"/>
      <c r="B21" s="92"/>
      <c r="C21" s="92"/>
      <c r="D21" s="92"/>
      <c r="E21" s="92"/>
      <c r="F21" s="92"/>
      <c r="G21" s="92"/>
      <c r="H21" s="92"/>
      <c r="I21" s="92"/>
      <c r="J21" s="92"/>
      <c r="K21" s="92"/>
      <c r="L21" s="92"/>
      <c r="M21" s="92"/>
      <c r="N21" s="92"/>
      <c r="O21" s="92"/>
      <c r="P21" s="92"/>
      <c r="Q21" s="92"/>
      <c r="R21" s="92"/>
      <c r="S21" s="92"/>
      <c r="T21" s="92"/>
      <c r="U21" s="92"/>
      <c r="V21" s="92"/>
    </row>
    <row r="22" spans="1:22" s="88" customFormat="1" ht="18" thickBot="1">
      <c r="A22" s="722" t="s">
        <v>60</v>
      </c>
      <c r="B22" s="722"/>
      <c r="C22" s="722"/>
      <c r="D22" s="85"/>
      <c r="E22" s="93"/>
      <c r="F22" s="94"/>
      <c r="G22" s="94"/>
      <c r="H22" s="94"/>
      <c r="I22" s="94"/>
      <c r="J22" s="94"/>
      <c r="K22" s="94"/>
      <c r="L22" s="94"/>
      <c r="M22" s="94"/>
      <c r="N22" s="94"/>
      <c r="O22" s="94"/>
      <c r="P22" s="94"/>
      <c r="Q22" s="94"/>
      <c r="R22" s="94"/>
      <c r="S22" s="94"/>
      <c r="T22" s="94"/>
      <c r="U22" s="87" t="s">
        <v>61</v>
      </c>
    </row>
    <row r="23" spans="1:22" s="89" customFormat="1" ht="18.75" customHeight="1" thickBot="1">
      <c r="A23" s="687" t="s">
        <v>9</v>
      </c>
      <c r="B23" s="688"/>
      <c r="C23" s="688"/>
      <c r="D23" s="688"/>
      <c r="E23" s="689" t="s">
        <v>56</v>
      </c>
      <c r="F23" s="688"/>
      <c r="G23" s="690"/>
      <c r="H23" s="688" t="s">
        <v>11</v>
      </c>
      <c r="I23" s="688"/>
      <c r="J23" s="690"/>
      <c r="K23" s="688" t="s">
        <v>442</v>
      </c>
      <c r="L23" s="688"/>
      <c r="M23" s="688"/>
      <c r="N23" s="689" t="s">
        <v>57</v>
      </c>
      <c r="O23" s="688"/>
      <c r="P23" s="690"/>
      <c r="Q23" s="689" t="s">
        <v>62</v>
      </c>
      <c r="R23" s="688"/>
      <c r="S23" s="690"/>
      <c r="T23" s="689" t="s">
        <v>15</v>
      </c>
      <c r="U23" s="688"/>
      <c r="V23" s="698"/>
    </row>
    <row r="24" spans="1:22" s="89" customFormat="1" ht="18.75" customHeight="1" thickTop="1">
      <c r="A24" s="699" t="s">
        <v>443</v>
      </c>
      <c r="B24" s="700"/>
      <c r="C24" s="700"/>
      <c r="D24" s="718"/>
      <c r="E24" s="723" t="s">
        <v>484</v>
      </c>
      <c r="F24" s="700" t="s">
        <v>484</v>
      </c>
      <c r="G24" s="718" t="s">
        <v>484</v>
      </c>
      <c r="H24" s="704" t="s">
        <v>429</v>
      </c>
      <c r="I24" s="705"/>
      <c r="J24" s="706"/>
      <c r="K24" s="704" t="s">
        <v>429</v>
      </c>
      <c r="L24" s="705"/>
      <c r="M24" s="706"/>
      <c r="N24" s="707">
        <v>43432</v>
      </c>
      <c r="O24" s="708">
        <v>43432</v>
      </c>
      <c r="P24" s="709">
        <v>43432</v>
      </c>
      <c r="Q24" s="710">
        <f t="shared" ref="Q24:Q25" si="3">O24+3</f>
        <v>43435</v>
      </c>
      <c r="R24" s="711">
        <f t="shared" ref="R24:R25" si="4">P24+3</f>
        <v>43435</v>
      </c>
      <c r="S24" s="712">
        <f t="shared" ref="S24:S25" si="5">Q24+3</f>
        <v>43438</v>
      </c>
      <c r="T24" s="713" t="s">
        <v>59</v>
      </c>
      <c r="U24" s="714"/>
      <c r="V24" s="715"/>
    </row>
    <row r="25" spans="1:22" s="89" customFormat="1" ht="18.75" customHeight="1">
      <c r="A25" s="699" t="s">
        <v>444</v>
      </c>
      <c r="B25" s="700"/>
      <c r="C25" s="700"/>
      <c r="D25" s="700"/>
      <c r="E25" s="723" t="s">
        <v>437</v>
      </c>
      <c r="F25" s="700" t="s">
        <v>437</v>
      </c>
      <c r="G25" s="718" t="s">
        <v>437</v>
      </c>
      <c r="H25" s="704" t="s">
        <v>431</v>
      </c>
      <c r="I25" s="705"/>
      <c r="J25" s="706"/>
      <c r="K25" s="704" t="s">
        <v>431</v>
      </c>
      <c r="L25" s="705"/>
      <c r="M25" s="706"/>
      <c r="N25" s="707">
        <v>43435</v>
      </c>
      <c r="O25" s="708">
        <v>43435</v>
      </c>
      <c r="P25" s="709">
        <v>43435</v>
      </c>
      <c r="Q25" s="710">
        <f t="shared" si="3"/>
        <v>43438</v>
      </c>
      <c r="R25" s="711">
        <f t="shared" si="4"/>
        <v>43438</v>
      </c>
      <c r="S25" s="712">
        <f t="shared" si="5"/>
        <v>43441</v>
      </c>
      <c r="T25" s="716" t="s">
        <v>59</v>
      </c>
      <c r="U25" s="711"/>
      <c r="V25" s="717"/>
    </row>
    <row r="26" spans="1:22" s="89" customFormat="1" ht="18.75" customHeight="1">
      <c r="A26" s="699" t="s">
        <v>443</v>
      </c>
      <c r="B26" s="700"/>
      <c r="C26" s="700"/>
      <c r="D26" s="718"/>
      <c r="E26" s="723" t="s">
        <v>638</v>
      </c>
      <c r="F26" s="700" t="s">
        <v>638</v>
      </c>
      <c r="G26" s="718" t="s">
        <v>638</v>
      </c>
      <c r="H26" s="704" t="s">
        <v>438</v>
      </c>
      <c r="I26" s="705"/>
      <c r="J26" s="706"/>
      <c r="K26" s="704" t="s">
        <v>438</v>
      </c>
      <c r="L26" s="705"/>
      <c r="M26" s="706"/>
      <c r="N26" s="707">
        <v>43439</v>
      </c>
      <c r="O26" s="708"/>
      <c r="P26" s="709"/>
      <c r="Q26" s="710">
        <v>43442</v>
      </c>
      <c r="R26" s="711"/>
      <c r="S26" s="712"/>
      <c r="T26" s="716" t="s">
        <v>59</v>
      </c>
      <c r="U26" s="711"/>
      <c r="V26" s="717"/>
    </row>
    <row r="27" spans="1:22" s="89" customFormat="1" ht="18.75" customHeight="1">
      <c r="A27" s="699" t="s">
        <v>444</v>
      </c>
      <c r="B27" s="700"/>
      <c r="C27" s="700"/>
      <c r="D27" s="700"/>
      <c r="E27" s="723" t="s">
        <v>450</v>
      </c>
      <c r="F27" s="700" t="s">
        <v>450</v>
      </c>
      <c r="G27" s="718" t="s">
        <v>450</v>
      </c>
      <c r="H27" s="704" t="s">
        <v>440</v>
      </c>
      <c r="I27" s="705"/>
      <c r="J27" s="706"/>
      <c r="K27" s="704" t="s">
        <v>440</v>
      </c>
      <c r="L27" s="705"/>
      <c r="M27" s="706"/>
      <c r="N27" s="707">
        <v>43442</v>
      </c>
      <c r="O27" s="708"/>
      <c r="P27" s="709"/>
      <c r="Q27" s="710">
        <v>43445</v>
      </c>
      <c r="R27" s="711"/>
      <c r="S27" s="712"/>
      <c r="T27" s="716" t="s">
        <v>59</v>
      </c>
      <c r="U27" s="711"/>
      <c r="V27" s="717"/>
    </row>
    <row r="28" spans="1:22" s="95" customFormat="1" ht="40.5" customHeight="1" thickBot="1">
      <c r="A28" s="724" t="s">
        <v>551</v>
      </c>
      <c r="B28" s="725"/>
      <c r="C28" s="725"/>
      <c r="D28" s="725"/>
      <c r="E28" s="725"/>
      <c r="F28" s="725"/>
      <c r="G28" s="725"/>
      <c r="H28" s="725"/>
      <c r="I28" s="725"/>
      <c r="J28" s="725"/>
      <c r="K28" s="725"/>
      <c r="L28" s="725"/>
      <c r="M28" s="725"/>
      <c r="N28" s="725"/>
      <c r="O28" s="725"/>
      <c r="P28" s="725"/>
      <c r="Q28" s="725"/>
      <c r="R28" s="725"/>
      <c r="S28" s="725"/>
      <c r="T28" s="725"/>
      <c r="U28" s="725"/>
      <c r="V28" s="726"/>
    </row>
    <row r="29" spans="1:22" s="95" customFormat="1" ht="18.75" customHeight="1">
      <c r="A29" s="91"/>
      <c r="B29" s="92"/>
      <c r="C29" s="92"/>
      <c r="D29" s="92"/>
      <c r="E29" s="92"/>
      <c r="F29" s="92"/>
      <c r="G29" s="92"/>
      <c r="H29" s="92"/>
      <c r="I29" s="92"/>
      <c r="J29" s="92"/>
      <c r="K29" s="92"/>
      <c r="L29" s="92"/>
      <c r="M29" s="92"/>
      <c r="N29" s="92"/>
      <c r="O29" s="92"/>
      <c r="P29" s="92"/>
      <c r="Q29" s="92"/>
      <c r="R29" s="92"/>
      <c r="S29" s="92"/>
      <c r="T29" s="92"/>
      <c r="U29" s="92"/>
      <c r="V29" s="92"/>
    </row>
    <row r="30" spans="1:22" s="88" customFormat="1" ht="18" thickBot="1">
      <c r="A30" s="727" t="s">
        <v>63</v>
      </c>
      <c r="B30" s="727"/>
      <c r="C30" s="727"/>
      <c r="D30" s="96"/>
      <c r="E30" s="93"/>
      <c r="F30" s="94"/>
      <c r="G30" s="94"/>
      <c r="H30" s="86"/>
      <c r="I30" s="86"/>
      <c r="J30" s="86"/>
      <c r="K30" s="86"/>
      <c r="L30" s="86"/>
      <c r="M30" s="97"/>
      <c r="N30" s="86"/>
      <c r="O30" s="86"/>
      <c r="P30" s="86"/>
      <c r="Q30" s="86"/>
      <c r="R30" s="86"/>
      <c r="S30" s="86"/>
      <c r="T30" s="86"/>
      <c r="U30" s="87" t="s">
        <v>61</v>
      </c>
    </row>
    <row r="31" spans="1:22" s="98" customFormat="1" ht="18.75" customHeight="1" thickBot="1">
      <c r="A31" s="687" t="s">
        <v>9</v>
      </c>
      <c r="B31" s="688"/>
      <c r="C31" s="688"/>
      <c r="D31" s="688"/>
      <c r="E31" s="689" t="s">
        <v>56</v>
      </c>
      <c r="F31" s="688"/>
      <c r="G31" s="690"/>
      <c r="H31" s="688" t="s">
        <v>11</v>
      </c>
      <c r="I31" s="688"/>
      <c r="J31" s="690"/>
      <c r="K31" s="688" t="s">
        <v>12</v>
      </c>
      <c r="L31" s="688"/>
      <c r="M31" s="688"/>
      <c r="N31" s="689" t="s">
        <v>57</v>
      </c>
      <c r="O31" s="688"/>
      <c r="P31" s="690"/>
      <c r="Q31" s="689" t="s">
        <v>64</v>
      </c>
      <c r="R31" s="688"/>
      <c r="S31" s="690"/>
      <c r="T31" s="689" t="s">
        <v>15</v>
      </c>
      <c r="U31" s="688"/>
      <c r="V31" s="698"/>
    </row>
    <row r="32" spans="1:22" s="95" customFormat="1" ht="18.75" customHeight="1" thickTop="1">
      <c r="A32" s="699" t="s">
        <v>552</v>
      </c>
      <c r="B32" s="700" t="s">
        <v>552</v>
      </c>
      <c r="C32" s="700" t="s">
        <v>552</v>
      </c>
      <c r="D32" s="718" t="s">
        <v>552</v>
      </c>
      <c r="E32" s="728" t="s">
        <v>450</v>
      </c>
      <c r="F32" s="729" t="s">
        <v>450</v>
      </c>
      <c r="G32" s="730" t="s">
        <v>450</v>
      </c>
      <c r="H32" s="704" t="s">
        <v>553</v>
      </c>
      <c r="I32" s="705" t="s">
        <v>553</v>
      </c>
      <c r="J32" s="706" t="s">
        <v>553</v>
      </c>
      <c r="K32" s="704" t="s">
        <v>553</v>
      </c>
      <c r="L32" s="705" t="s">
        <v>553</v>
      </c>
      <c r="M32" s="706" t="s">
        <v>553</v>
      </c>
      <c r="N32" s="707">
        <v>43435</v>
      </c>
      <c r="O32" s="708">
        <v>43435</v>
      </c>
      <c r="P32" s="709">
        <v>43435</v>
      </c>
      <c r="Q32" s="710">
        <f t="shared" ref="Q32" si="6">O32+4</f>
        <v>43439</v>
      </c>
      <c r="R32" s="711">
        <f t="shared" ref="R32" si="7">P32+4</f>
        <v>43439</v>
      </c>
      <c r="S32" s="712">
        <f t="shared" ref="S32" si="8">Q32+4</f>
        <v>43443</v>
      </c>
      <c r="T32" s="713" t="s">
        <v>65</v>
      </c>
      <c r="U32" s="714"/>
      <c r="V32" s="715"/>
    </row>
    <row r="33" spans="1:22" s="95" customFormat="1" ht="18.75" customHeight="1">
      <c r="A33" s="699" t="s">
        <v>460</v>
      </c>
      <c r="B33" s="700" t="s">
        <v>460</v>
      </c>
      <c r="C33" s="700" t="s">
        <v>460</v>
      </c>
      <c r="D33" s="718" t="s">
        <v>460</v>
      </c>
      <c r="E33" s="723" t="s">
        <v>614</v>
      </c>
      <c r="F33" s="700"/>
      <c r="G33" s="718"/>
      <c r="H33" s="704" t="s">
        <v>466</v>
      </c>
      <c r="I33" s="705"/>
      <c r="J33" s="706"/>
      <c r="K33" s="704" t="s">
        <v>466</v>
      </c>
      <c r="L33" s="705"/>
      <c r="M33" s="706"/>
      <c r="N33" s="707">
        <v>43439</v>
      </c>
      <c r="O33" s="708"/>
      <c r="P33" s="709"/>
      <c r="Q33" s="710">
        <v>43443</v>
      </c>
      <c r="R33" s="711"/>
      <c r="S33" s="712"/>
      <c r="T33" s="716" t="s">
        <v>65</v>
      </c>
      <c r="U33" s="711"/>
      <c r="V33" s="717"/>
    </row>
    <row r="34" spans="1:22" s="95" customFormat="1" ht="18.75" customHeight="1">
      <c r="A34" s="699" t="s">
        <v>552</v>
      </c>
      <c r="B34" s="700" t="s">
        <v>552</v>
      </c>
      <c r="C34" s="700" t="s">
        <v>552</v>
      </c>
      <c r="D34" s="718" t="s">
        <v>552</v>
      </c>
      <c r="E34" s="728" t="s">
        <v>639</v>
      </c>
      <c r="F34" s="729"/>
      <c r="G34" s="730"/>
      <c r="H34" s="704" t="s">
        <v>640</v>
      </c>
      <c r="I34" s="705"/>
      <c r="J34" s="706"/>
      <c r="K34" s="704" t="s">
        <v>640</v>
      </c>
      <c r="L34" s="705"/>
      <c r="M34" s="706"/>
      <c r="N34" s="707">
        <v>43442</v>
      </c>
      <c r="O34" s="708"/>
      <c r="P34" s="709"/>
      <c r="Q34" s="710">
        <v>43446</v>
      </c>
      <c r="R34" s="711"/>
      <c r="S34" s="712"/>
      <c r="T34" s="716" t="s">
        <v>65</v>
      </c>
      <c r="U34" s="711"/>
      <c r="V34" s="717"/>
    </row>
    <row r="35" spans="1:22" s="95" customFormat="1" ht="18.75" customHeight="1" thickBot="1">
      <c r="A35" s="731" t="s">
        <v>381</v>
      </c>
      <c r="B35" s="732"/>
      <c r="C35" s="732"/>
      <c r="D35" s="732"/>
      <c r="E35" s="732"/>
      <c r="F35" s="732"/>
      <c r="G35" s="732"/>
      <c r="H35" s="732"/>
      <c r="I35" s="732"/>
      <c r="J35" s="732"/>
      <c r="K35" s="732"/>
      <c r="L35" s="732"/>
      <c r="M35" s="732"/>
      <c r="N35" s="732"/>
      <c r="O35" s="732"/>
      <c r="P35" s="732"/>
      <c r="Q35" s="732"/>
      <c r="R35" s="732"/>
      <c r="S35" s="732"/>
      <c r="T35" s="732"/>
      <c r="U35" s="732"/>
      <c r="V35" s="733"/>
    </row>
    <row r="36" spans="1:22" s="95" customFormat="1" ht="18.75" customHeight="1">
      <c r="A36" s="91"/>
      <c r="B36" s="92"/>
      <c r="C36" s="92"/>
      <c r="D36" s="92"/>
      <c r="E36" s="92"/>
      <c r="F36" s="92"/>
      <c r="G36" s="92"/>
      <c r="H36" s="92"/>
      <c r="I36" s="92"/>
      <c r="J36" s="92"/>
      <c r="K36" s="92"/>
      <c r="L36" s="81"/>
      <c r="M36" s="99"/>
      <c r="N36" s="92"/>
      <c r="O36" s="92"/>
      <c r="P36" s="92"/>
      <c r="Q36" s="92"/>
      <c r="R36" s="92"/>
      <c r="S36" s="92"/>
      <c r="T36" s="92"/>
      <c r="U36" s="92"/>
      <c r="V36" s="92"/>
    </row>
    <row r="37" spans="1:22" s="98" customFormat="1" ht="18" thickBot="1">
      <c r="A37" s="100" t="s">
        <v>66</v>
      </c>
      <c r="B37" s="101"/>
      <c r="C37" s="101"/>
      <c r="D37" s="101"/>
      <c r="E37" s="86"/>
      <c r="F37" s="86"/>
      <c r="G37" s="86"/>
      <c r="H37" s="86"/>
      <c r="I37" s="86"/>
      <c r="J37" s="102"/>
      <c r="K37" s="93"/>
      <c r="L37" s="94"/>
      <c r="M37" s="94"/>
      <c r="N37" s="86"/>
      <c r="O37" s="86"/>
      <c r="P37" s="86"/>
      <c r="Q37" s="86"/>
      <c r="R37" s="86"/>
      <c r="S37" s="86"/>
      <c r="T37" s="86"/>
      <c r="U37" s="87" t="s">
        <v>67</v>
      </c>
    </row>
    <row r="38" spans="1:22" s="98" customFormat="1" ht="18.75" customHeight="1" thickBot="1">
      <c r="A38" s="687" t="s">
        <v>9</v>
      </c>
      <c r="B38" s="688"/>
      <c r="C38" s="688"/>
      <c r="D38" s="688"/>
      <c r="E38" s="689" t="s">
        <v>56</v>
      </c>
      <c r="F38" s="688"/>
      <c r="G38" s="690"/>
      <c r="H38" s="688" t="s">
        <v>11</v>
      </c>
      <c r="I38" s="688"/>
      <c r="J38" s="690"/>
      <c r="K38" s="688" t="s">
        <v>12</v>
      </c>
      <c r="L38" s="688"/>
      <c r="M38" s="688"/>
      <c r="N38" s="689" t="s">
        <v>57</v>
      </c>
      <c r="O38" s="688"/>
      <c r="P38" s="690"/>
      <c r="Q38" s="689" t="s">
        <v>34</v>
      </c>
      <c r="R38" s="688"/>
      <c r="S38" s="690"/>
      <c r="T38" s="689" t="s">
        <v>15</v>
      </c>
      <c r="U38" s="688"/>
      <c r="V38" s="698"/>
    </row>
    <row r="39" spans="1:22" s="95" customFormat="1" ht="18.75" customHeight="1" thickTop="1">
      <c r="A39" s="699" t="s">
        <v>445</v>
      </c>
      <c r="B39" s="700"/>
      <c r="C39" s="700"/>
      <c r="D39" s="700"/>
      <c r="E39" s="743" t="s">
        <v>450</v>
      </c>
      <c r="F39" s="700"/>
      <c r="G39" s="718"/>
      <c r="H39" s="744" t="s">
        <v>558</v>
      </c>
      <c r="I39" s="705"/>
      <c r="J39" s="706"/>
      <c r="K39" s="744" t="s">
        <v>558</v>
      </c>
      <c r="L39" s="705"/>
      <c r="M39" s="706"/>
      <c r="N39" s="745">
        <v>43434</v>
      </c>
      <c r="O39" s="708"/>
      <c r="P39" s="709"/>
      <c r="Q39" s="716">
        <v>43437</v>
      </c>
      <c r="R39" s="711"/>
      <c r="S39" s="712"/>
      <c r="T39" s="737" t="s">
        <v>65</v>
      </c>
      <c r="U39" s="738"/>
      <c r="V39" s="739"/>
    </row>
    <row r="40" spans="1:22" s="95" customFormat="1" ht="18.75" customHeight="1">
      <c r="A40" s="699" t="s">
        <v>445</v>
      </c>
      <c r="B40" s="700"/>
      <c r="C40" s="700"/>
      <c r="D40" s="700"/>
      <c r="E40" s="743" t="s">
        <v>639</v>
      </c>
      <c r="F40" s="700"/>
      <c r="G40" s="718"/>
      <c r="H40" s="744">
        <v>43439</v>
      </c>
      <c r="I40" s="705"/>
      <c r="J40" s="706"/>
      <c r="K40" s="744">
        <v>43439</v>
      </c>
      <c r="L40" s="705"/>
      <c r="M40" s="706"/>
      <c r="N40" s="745">
        <v>43441</v>
      </c>
      <c r="O40" s="708"/>
      <c r="P40" s="709"/>
      <c r="Q40" s="716">
        <v>43444</v>
      </c>
      <c r="R40" s="711"/>
      <c r="S40" s="712"/>
      <c r="T40" s="740"/>
      <c r="U40" s="741"/>
      <c r="V40" s="742"/>
    </row>
    <row r="41" spans="1:22" s="95" customFormat="1" ht="37.5" customHeight="1" thickBot="1">
      <c r="A41" s="734" t="s">
        <v>307</v>
      </c>
      <c r="B41" s="735"/>
      <c r="C41" s="735"/>
      <c r="D41" s="735"/>
      <c r="E41" s="735"/>
      <c r="F41" s="735"/>
      <c r="G41" s="735"/>
      <c r="H41" s="735"/>
      <c r="I41" s="735"/>
      <c r="J41" s="735"/>
      <c r="K41" s="735"/>
      <c r="L41" s="735"/>
      <c r="M41" s="735"/>
      <c r="N41" s="735"/>
      <c r="O41" s="735"/>
      <c r="P41" s="735"/>
      <c r="Q41" s="735"/>
      <c r="R41" s="735"/>
      <c r="S41" s="735"/>
      <c r="T41" s="735"/>
      <c r="U41" s="735"/>
      <c r="V41" s="736"/>
    </row>
    <row r="42" spans="1:22" s="95" customFormat="1" ht="18.75" customHeight="1">
      <c r="A42" s="91"/>
      <c r="B42" s="91"/>
      <c r="C42" s="91"/>
      <c r="D42" s="91"/>
      <c r="E42" s="91"/>
      <c r="F42" s="91"/>
      <c r="G42" s="91"/>
      <c r="H42" s="91"/>
      <c r="I42" s="91"/>
      <c r="J42" s="91"/>
      <c r="K42" s="91"/>
      <c r="L42" s="91"/>
      <c r="M42" s="103"/>
      <c r="N42" s="103"/>
      <c r="O42" s="103"/>
      <c r="P42" s="103"/>
      <c r="Q42" s="103"/>
      <c r="R42" s="103"/>
      <c r="S42" s="103"/>
      <c r="T42" s="103"/>
      <c r="U42" s="103"/>
      <c r="V42" s="103"/>
    </row>
    <row r="43" spans="1:22" s="98" customFormat="1" ht="18" thickBot="1">
      <c r="A43" s="100" t="s">
        <v>68</v>
      </c>
      <c r="B43" s="101"/>
      <c r="C43" s="101"/>
      <c r="D43" s="86"/>
      <c r="E43" s="86"/>
      <c r="F43" s="86"/>
      <c r="G43" s="86"/>
      <c r="H43" s="102"/>
      <c r="I43" s="93"/>
      <c r="J43" s="94"/>
      <c r="K43" s="94"/>
      <c r="L43" s="86"/>
      <c r="M43" s="86"/>
      <c r="N43" s="86"/>
      <c r="O43" s="86"/>
      <c r="P43" s="86"/>
      <c r="Q43" s="86"/>
      <c r="R43" s="86"/>
      <c r="S43" s="86"/>
      <c r="T43" s="86"/>
      <c r="U43" s="87" t="s">
        <v>294</v>
      </c>
    </row>
    <row r="44" spans="1:22" s="98" customFormat="1" ht="18.75" customHeight="1" thickBot="1">
      <c r="A44" s="687" t="s">
        <v>406</v>
      </c>
      <c r="B44" s="688"/>
      <c r="C44" s="688"/>
      <c r="D44" s="688"/>
      <c r="E44" s="689" t="s">
        <v>56</v>
      </c>
      <c r="F44" s="688"/>
      <c r="G44" s="690"/>
      <c r="H44" s="688" t="s">
        <v>11</v>
      </c>
      <c r="I44" s="688"/>
      <c r="J44" s="690"/>
      <c r="K44" s="688" t="s">
        <v>12</v>
      </c>
      <c r="L44" s="688"/>
      <c r="M44" s="688"/>
      <c r="N44" s="689" t="s">
        <v>57</v>
      </c>
      <c r="O44" s="688"/>
      <c r="P44" s="690"/>
      <c r="Q44" s="689" t="s">
        <v>69</v>
      </c>
      <c r="R44" s="688"/>
      <c r="S44" s="690"/>
      <c r="T44" s="689" t="s">
        <v>15</v>
      </c>
      <c r="U44" s="688"/>
      <c r="V44" s="698"/>
    </row>
    <row r="45" spans="1:22" s="95" customFormat="1" ht="18.75" customHeight="1" thickTop="1">
      <c r="A45" s="699" t="s">
        <v>554</v>
      </c>
      <c r="B45" s="700" t="s">
        <v>554</v>
      </c>
      <c r="C45" s="700" t="s">
        <v>554</v>
      </c>
      <c r="D45" s="718" t="s">
        <v>554</v>
      </c>
      <c r="E45" s="728" t="s">
        <v>555</v>
      </c>
      <c r="F45" s="729" t="s">
        <v>555</v>
      </c>
      <c r="G45" s="730" t="s">
        <v>555</v>
      </c>
      <c r="H45" s="704" t="s">
        <v>556</v>
      </c>
      <c r="I45" s="705" t="s">
        <v>556</v>
      </c>
      <c r="J45" s="706" t="s">
        <v>556</v>
      </c>
      <c r="K45" s="704" t="s">
        <v>556</v>
      </c>
      <c r="L45" s="705" t="s">
        <v>556</v>
      </c>
      <c r="M45" s="706" t="s">
        <v>556</v>
      </c>
      <c r="N45" s="707">
        <v>43436</v>
      </c>
      <c r="O45" s="708">
        <v>43436</v>
      </c>
      <c r="P45" s="709">
        <v>43436</v>
      </c>
      <c r="Q45" s="710">
        <f t="shared" ref="Q45" si="9">O45+6</f>
        <v>43442</v>
      </c>
      <c r="R45" s="711">
        <f t="shared" ref="R45" si="10">P45+6</f>
        <v>43442</v>
      </c>
      <c r="S45" s="712">
        <f t="shared" ref="S45" si="11">Q45+6</f>
        <v>43448</v>
      </c>
      <c r="T45" s="737" t="s">
        <v>293</v>
      </c>
      <c r="U45" s="738"/>
      <c r="V45" s="739"/>
    </row>
    <row r="46" spans="1:22" s="95" customFormat="1" ht="18.75" customHeight="1">
      <c r="A46" s="699" t="s">
        <v>554</v>
      </c>
      <c r="B46" s="700" t="s">
        <v>554</v>
      </c>
      <c r="C46" s="700" t="s">
        <v>554</v>
      </c>
      <c r="D46" s="718" t="s">
        <v>554</v>
      </c>
      <c r="E46" s="728" t="s">
        <v>641</v>
      </c>
      <c r="F46" s="729"/>
      <c r="G46" s="730"/>
      <c r="H46" s="704">
        <v>43440</v>
      </c>
      <c r="I46" s="705"/>
      <c r="J46" s="706"/>
      <c r="K46" s="704">
        <v>43440</v>
      </c>
      <c r="L46" s="705"/>
      <c r="M46" s="706"/>
      <c r="N46" s="707">
        <v>43443</v>
      </c>
      <c r="O46" s="708"/>
      <c r="P46" s="709"/>
      <c r="Q46" s="710">
        <v>43449</v>
      </c>
      <c r="R46" s="711"/>
      <c r="S46" s="712"/>
      <c r="T46" s="746"/>
      <c r="U46" s="747"/>
      <c r="V46" s="748"/>
    </row>
    <row r="47" spans="1:22" s="95" customFormat="1" ht="18.75" customHeight="1" thickBot="1">
      <c r="A47" s="756" t="s">
        <v>557</v>
      </c>
      <c r="B47" s="757"/>
      <c r="C47" s="757"/>
      <c r="D47" s="757"/>
      <c r="E47" s="757"/>
      <c r="F47" s="757"/>
      <c r="G47" s="757"/>
      <c r="H47" s="757"/>
      <c r="I47" s="757"/>
      <c r="J47" s="757"/>
      <c r="K47" s="757"/>
      <c r="L47" s="757"/>
      <c r="M47" s="757"/>
      <c r="N47" s="757"/>
      <c r="O47" s="757"/>
      <c r="P47" s="757"/>
      <c r="Q47" s="757"/>
      <c r="R47" s="757"/>
      <c r="S47" s="757"/>
      <c r="T47" s="757"/>
      <c r="U47" s="757"/>
      <c r="V47" s="758"/>
    </row>
    <row r="48" spans="1:22" s="95" customFormat="1" ht="18.75" customHeight="1">
      <c r="A48" s="104"/>
      <c r="B48" s="104"/>
      <c r="C48" s="104"/>
      <c r="D48" s="104"/>
      <c r="E48" s="104"/>
      <c r="F48" s="104"/>
      <c r="G48" s="104"/>
      <c r="H48" s="104"/>
      <c r="I48" s="104"/>
      <c r="J48" s="104"/>
      <c r="K48" s="104"/>
      <c r="L48" s="105"/>
      <c r="M48" s="103"/>
      <c r="N48" s="103"/>
      <c r="O48" s="103"/>
      <c r="P48" s="103"/>
      <c r="Q48" s="103"/>
      <c r="R48" s="103"/>
      <c r="S48" s="103"/>
      <c r="T48" s="103"/>
      <c r="U48" s="103"/>
      <c r="V48" s="103"/>
    </row>
    <row r="49" spans="1:22" s="98" customFormat="1" ht="18" thickBot="1">
      <c r="A49" s="100" t="s">
        <v>70</v>
      </c>
      <c r="B49" s="101"/>
      <c r="C49" s="101"/>
      <c r="D49" s="101"/>
      <c r="E49" s="86"/>
      <c r="F49" s="86"/>
      <c r="G49" s="86"/>
      <c r="H49" s="102"/>
      <c r="I49" s="93"/>
      <c r="J49" s="94"/>
      <c r="K49" s="94"/>
      <c r="L49" s="87"/>
      <c r="M49" s="86"/>
      <c r="N49" s="86"/>
      <c r="O49" s="86"/>
      <c r="P49" s="86"/>
      <c r="Q49" s="86"/>
      <c r="R49" s="86"/>
      <c r="S49" s="86"/>
      <c r="T49" s="86"/>
      <c r="U49" s="87" t="s">
        <v>71</v>
      </c>
    </row>
    <row r="50" spans="1:22" s="98" customFormat="1" ht="18.75" customHeight="1" thickBot="1">
      <c r="A50" s="687" t="s">
        <v>9</v>
      </c>
      <c r="B50" s="688"/>
      <c r="C50" s="688"/>
      <c r="D50" s="688"/>
      <c r="E50" s="689" t="s">
        <v>56</v>
      </c>
      <c r="F50" s="688"/>
      <c r="G50" s="690"/>
      <c r="H50" s="688" t="s">
        <v>11</v>
      </c>
      <c r="I50" s="688"/>
      <c r="J50" s="690"/>
      <c r="K50" s="688" t="s">
        <v>12</v>
      </c>
      <c r="L50" s="688"/>
      <c r="M50" s="688"/>
      <c r="N50" s="689" t="s">
        <v>57</v>
      </c>
      <c r="O50" s="688"/>
      <c r="P50" s="690"/>
      <c r="Q50" s="689" t="s">
        <v>72</v>
      </c>
      <c r="R50" s="688"/>
      <c r="S50" s="690"/>
      <c r="T50" s="689" t="s">
        <v>15</v>
      </c>
      <c r="U50" s="688"/>
      <c r="V50" s="698"/>
    </row>
    <row r="51" spans="1:22" s="95" customFormat="1" ht="18.75" customHeight="1" thickTop="1">
      <c r="A51" s="777" t="s">
        <v>329</v>
      </c>
      <c r="B51" s="778"/>
      <c r="C51" s="778"/>
      <c r="D51" s="779"/>
      <c r="E51" s="780" t="s">
        <v>521</v>
      </c>
      <c r="F51" s="778"/>
      <c r="G51" s="779"/>
      <c r="H51" s="749" t="s">
        <v>429</v>
      </c>
      <c r="I51" s="750"/>
      <c r="J51" s="751"/>
      <c r="K51" s="749" t="s">
        <v>429</v>
      </c>
      <c r="L51" s="750"/>
      <c r="M51" s="751"/>
      <c r="N51" s="752">
        <v>43432</v>
      </c>
      <c r="O51" s="753"/>
      <c r="P51" s="754"/>
      <c r="Q51" s="713">
        <v>43435</v>
      </c>
      <c r="R51" s="714"/>
      <c r="S51" s="755"/>
      <c r="T51" s="737" t="s">
        <v>59</v>
      </c>
      <c r="U51" s="738"/>
      <c r="V51" s="739"/>
    </row>
    <row r="52" spans="1:22" s="95" customFormat="1" ht="18.75" customHeight="1">
      <c r="A52" s="699" t="s">
        <v>329</v>
      </c>
      <c r="B52" s="700"/>
      <c r="C52" s="700"/>
      <c r="D52" s="718"/>
      <c r="E52" s="723" t="s">
        <v>622</v>
      </c>
      <c r="F52" s="769"/>
      <c r="G52" s="770"/>
      <c r="H52" s="704" t="s">
        <v>438</v>
      </c>
      <c r="I52" s="771" t="s">
        <v>438</v>
      </c>
      <c r="J52" s="772" t="s">
        <v>438</v>
      </c>
      <c r="K52" s="704" t="s">
        <v>438</v>
      </c>
      <c r="L52" s="771" t="s">
        <v>438</v>
      </c>
      <c r="M52" s="772" t="s">
        <v>438</v>
      </c>
      <c r="N52" s="707">
        <v>43439</v>
      </c>
      <c r="O52" s="773"/>
      <c r="P52" s="774"/>
      <c r="Q52" s="710">
        <v>43442</v>
      </c>
      <c r="R52" s="775"/>
      <c r="S52" s="776"/>
      <c r="T52" s="740"/>
      <c r="U52" s="741"/>
      <c r="V52" s="742"/>
    </row>
    <row r="53" spans="1:22" s="95" customFormat="1" ht="18.75" customHeight="1">
      <c r="A53" s="699" t="s">
        <v>415</v>
      </c>
      <c r="B53" s="700"/>
      <c r="C53" s="700"/>
      <c r="D53" s="700"/>
      <c r="E53" s="723" t="s">
        <v>642</v>
      </c>
      <c r="F53" s="769"/>
      <c r="G53" s="770"/>
      <c r="H53" s="704">
        <v>43444</v>
      </c>
      <c r="I53" s="705"/>
      <c r="J53" s="706"/>
      <c r="K53" s="704">
        <v>43444</v>
      </c>
      <c r="L53" s="705"/>
      <c r="M53" s="706"/>
      <c r="N53" s="707">
        <v>43446</v>
      </c>
      <c r="O53" s="708"/>
      <c r="P53" s="709"/>
      <c r="Q53" s="710">
        <v>43449</v>
      </c>
      <c r="R53" s="711"/>
      <c r="S53" s="712"/>
      <c r="T53" s="746"/>
      <c r="U53" s="747"/>
      <c r="V53" s="748"/>
    </row>
    <row r="54" spans="1:22" s="95" customFormat="1" ht="36.75" customHeight="1" thickBot="1">
      <c r="A54" s="765" t="s">
        <v>551</v>
      </c>
      <c r="B54" s="766"/>
      <c r="C54" s="766"/>
      <c r="D54" s="766"/>
      <c r="E54" s="766"/>
      <c r="F54" s="766"/>
      <c r="G54" s="766"/>
      <c r="H54" s="766"/>
      <c r="I54" s="766"/>
      <c r="J54" s="766"/>
      <c r="K54" s="766"/>
      <c r="L54" s="766"/>
      <c r="M54" s="766"/>
      <c r="N54" s="766"/>
      <c r="O54" s="766"/>
      <c r="P54" s="766"/>
      <c r="Q54" s="766"/>
      <c r="R54" s="766"/>
      <c r="S54" s="766"/>
      <c r="T54" s="766"/>
      <c r="U54" s="766"/>
      <c r="V54" s="767"/>
    </row>
    <row r="55" spans="1:22" s="95" customFormat="1" ht="22.5" customHeight="1">
      <c r="A55" s="106" t="s">
        <v>19</v>
      </c>
      <c r="B55" s="107"/>
      <c r="C55" s="107"/>
      <c r="D55" s="107"/>
      <c r="E55" s="107"/>
      <c r="F55" s="107"/>
      <c r="G55" s="107"/>
      <c r="H55" s="107"/>
      <c r="I55" s="107"/>
      <c r="J55" s="107"/>
      <c r="K55" s="107"/>
      <c r="L55" s="107"/>
      <c r="M55" s="107"/>
      <c r="N55" s="107"/>
      <c r="O55" s="107"/>
      <c r="P55" s="107"/>
      <c r="Q55" s="107"/>
      <c r="R55" s="107"/>
      <c r="S55" s="107"/>
      <c r="T55" s="107"/>
      <c r="U55" s="107"/>
      <c r="V55" s="107"/>
    </row>
    <row r="56" spans="1:22" s="95" customFormat="1" ht="16.5" customHeight="1">
      <c r="A56" s="107"/>
      <c r="B56" s="107"/>
      <c r="C56" s="107"/>
      <c r="D56" s="107"/>
      <c r="E56" s="107"/>
      <c r="F56" s="107"/>
      <c r="G56" s="107"/>
      <c r="H56" s="107"/>
      <c r="I56" s="107"/>
      <c r="J56" s="107"/>
      <c r="K56" s="107"/>
      <c r="L56" s="107"/>
      <c r="M56" s="107"/>
      <c r="N56" s="107"/>
      <c r="O56" s="107"/>
      <c r="P56" s="107"/>
      <c r="Q56" s="107"/>
      <c r="R56" s="107"/>
      <c r="S56" s="107"/>
      <c r="T56" s="107"/>
      <c r="U56" s="107"/>
      <c r="V56" s="107"/>
    </row>
    <row r="57" spans="1:22" s="95" customFormat="1" ht="16.5" customHeight="1">
      <c r="A57" s="108"/>
      <c r="B57" s="108"/>
      <c r="C57" s="108"/>
      <c r="D57" s="768" t="s">
        <v>73</v>
      </c>
      <c r="E57" s="768"/>
      <c r="F57" s="768"/>
      <c r="G57" s="768"/>
      <c r="H57" s="768"/>
      <c r="I57" s="768"/>
      <c r="J57" s="768"/>
      <c r="K57" s="768"/>
      <c r="L57" s="768"/>
      <c r="M57" s="768"/>
      <c r="N57" s="768"/>
      <c r="O57" s="768"/>
      <c r="P57" s="768"/>
      <c r="Q57" s="768"/>
      <c r="R57" s="768"/>
      <c r="S57" s="768"/>
      <c r="T57" s="768"/>
      <c r="U57" s="768"/>
      <c r="V57" s="768"/>
    </row>
    <row r="58" spans="1:22" s="95" customFormat="1" ht="17.25" customHeight="1">
      <c r="A58" s="108"/>
      <c r="B58" s="108"/>
      <c r="C58" s="108"/>
      <c r="D58" s="768"/>
      <c r="E58" s="768"/>
      <c r="F58" s="768"/>
      <c r="G58" s="768"/>
      <c r="H58" s="768"/>
      <c r="I58" s="768"/>
      <c r="J58" s="768"/>
      <c r="K58" s="768"/>
      <c r="L58" s="768"/>
      <c r="M58" s="768"/>
      <c r="N58" s="768"/>
      <c r="O58" s="768"/>
      <c r="P58" s="768"/>
      <c r="Q58" s="768"/>
      <c r="R58" s="768"/>
      <c r="S58" s="768"/>
      <c r="T58" s="768"/>
      <c r="U58" s="768"/>
      <c r="V58" s="768"/>
    </row>
    <row r="59" spans="1:22" ht="15" customHeight="1">
      <c r="A59" s="108"/>
      <c r="B59" s="108"/>
      <c r="C59" s="108"/>
      <c r="D59" s="768"/>
      <c r="E59" s="768"/>
      <c r="F59" s="768"/>
      <c r="G59" s="768"/>
      <c r="H59" s="768"/>
      <c r="I59" s="768"/>
      <c r="J59" s="768"/>
      <c r="K59" s="768"/>
      <c r="L59" s="768"/>
      <c r="M59" s="768"/>
      <c r="N59" s="768"/>
      <c r="O59" s="768"/>
      <c r="P59" s="768"/>
      <c r="Q59" s="768"/>
      <c r="R59" s="768"/>
      <c r="S59" s="768"/>
      <c r="T59" s="768"/>
      <c r="U59" s="768"/>
      <c r="V59" s="768"/>
    </row>
    <row r="60" spans="1:22" ht="15">
      <c r="A60" s="108"/>
      <c r="B60" s="108"/>
      <c r="C60" s="108"/>
      <c r="D60" s="759" t="s">
        <v>74</v>
      </c>
      <c r="E60" s="759"/>
      <c r="F60" s="759"/>
      <c r="G60" s="759"/>
      <c r="H60" s="759"/>
      <c r="I60" s="759"/>
      <c r="J60" s="759"/>
      <c r="K60" s="759"/>
      <c r="L60" s="759"/>
      <c r="M60" s="759"/>
      <c r="N60" s="759"/>
      <c r="O60" s="759"/>
      <c r="P60" s="759"/>
      <c r="Q60" s="759"/>
      <c r="R60" s="759"/>
      <c r="S60" s="759"/>
      <c r="T60" s="759"/>
      <c r="U60" s="759"/>
      <c r="V60" s="759"/>
    </row>
    <row r="61" spans="1:22" ht="15">
      <c r="A61" s="108"/>
      <c r="B61" s="108"/>
      <c r="C61" s="108"/>
      <c r="D61" s="759" t="s">
        <v>75</v>
      </c>
      <c r="E61" s="759"/>
      <c r="F61" s="759"/>
      <c r="G61" s="759"/>
      <c r="H61" s="759"/>
      <c r="I61" s="759"/>
      <c r="J61" s="759"/>
      <c r="K61" s="759"/>
      <c r="L61" s="759"/>
      <c r="M61" s="759"/>
      <c r="N61" s="759"/>
      <c r="O61" s="759"/>
      <c r="P61" s="759"/>
      <c r="Q61" s="759"/>
      <c r="R61" s="759"/>
      <c r="S61" s="759"/>
      <c r="T61" s="759"/>
      <c r="U61" s="759"/>
      <c r="V61" s="759"/>
    </row>
    <row r="62" spans="1:22" ht="15.75" thickBot="1">
      <c r="A62" s="110"/>
      <c r="B62" s="110"/>
      <c r="C62" s="110"/>
      <c r="D62" s="760" t="s">
        <v>39</v>
      </c>
      <c r="E62" s="760"/>
      <c r="F62" s="760"/>
      <c r="G62" s="760"/>
      <c r="H62" s="760"/>
      <c r="I62" s="760"/>
      <c r="J62" s="760"/>
      <c r="K62" s="760"/>
      <c r="L62" s="760"/>
      <c r="M62" s="760"/>
      <c r="N62" s="760"/>
      <c r="O62" s="760"/>
      <c r="P62" s="760"/>
      <c r="Q62" s="760"/>
      <c r="R62" s="760"/>
      <c r="S62" s="760"/>
      <c r="T62" s="760"/>
      <c r="U62" s="760"/>
      <c r="V62" s="760"/>
    </row>
    <row r="63" spans="1:22" ht="17.25">
      <c r="A63" s="111" t="s">
        <v>76</v>
      </c>
      <c r="B63" s="112"/>
      <c r="C63" s="112"/>
      <c r="D63" s="113"/>
      <c r="E63" s="114"/>
      <c r="F63" s="114"/>
      <c r="G63" s="114"/>
      <c r="H63" s="114"/>
      <c r="I63" s="114"/>
      <c r="J63" s="114"/>
      <c r="K63" s="115"/>
      <c r="L63" s="115"/>
      <c r="M63" s="115"/>
      <c r="N63" s="115"/>
      <c r="O63" s="115"/>
      <c r="P63" s="115"/>
      <c r="Q63" s="115"/>
      <c r="R63" s="115"/>
      <c r="S63" s="115"/>
      <c r="T63" s="115"/>
      <c r="U63" s="115"/>
      <c r="V63" s="115"/>
    </row>
    <row r="64" spans="1:22" ht="17.25">
      <c r="A64" s="116" t="s">
        <v>503</v>
      </c>
      <c r="B64" s="113"/>
      <c r="C64" s="113"/>
      <c r="D64" s="113"/>
      <c r="E64" s="114"/>
      <c r="F64" s="114"/>
      <c r="G64" s="114"/>
      <c r="H64" s="114"/>
      <c r="I64" s="114"/>
      <c r="J64" s="114"/>
      <c r="K64" s="115"/>
      <c r="L64" s="115"/>
      <c r="M64" s="115"/>
      <c r="N64" s="115"/>
      <c r="O64" s="115"/>
      <c r="P64" s="115"/>
      <c r="Q64" s="115"/>
      <c r="R64" s="115"/>
      <c r="S64" s="115"/>
      <c r="T64" s="115"/>
      <c r="U64" s="115"/>
      <c r="V64" s="115"/>
    </row>
    <row r="65" spans="1:22" ht="15.75">
      <c r="A65" s="80"/>
      <c r="B65" s="80"/>
      <c r="C65" s="80"/>
      <c r="D65" s="80"/>
      <c r="E65" s="80"/>
      <c r="F65" s="117"/>
      <c r="G65" s="117"/>
      <c r="H65" s="117"/>
      <c r="I65" s="80"/>
      <c r="J65" s="80"/>
      <c r="K65" s="80"/>
      <c r="L65" s="80"/>
      <c r="M65" s="80"/>
      <c r="N65" s="80"/>
      <c r="O65" s="80"/>
      <c r="P65" s="80"/>
      <c r="Q65" s="80"/>
      <c r="R65" s="80"/>
      <c r="S65" s="80"/>
      <c r="T65" s="80"/>
      <c r="U65" s="80"/>
      <c r="V65" s="118"/>
    </row>
    <row r="66" spans="1:22" ht="26.25">
      <c r="A66" s="695" t="s">
        <v>77</v>
      </c>
      <c r="B66" s="695"/>
      <c r="C66" s="695"/>
      <c r="D66" s="695"/>
      <c r="E66" s="695"/>
      <c r="F66" s="695"/>
      <c r="G66" s="695"/>
      <c r="H66" s="695"/>
      <c r="I66" s="695"/>
      <c r="J66" s="695"/>
      <c r="K66" s="695"/>
      <c r="L66" s="695"/>
      <c r="M66" s="695"/>
      <c r="N66" s="695"/>
      <c r="O66" s="695"/>
      <c r="P66" s="695"/>
      <c r="Q66" s="695"/>
      <c r="R66" s="695"/>
      <c r="S66" s="695"/>
      <c r="T66" s="695"/>
      <c r="U66" s="695"/>
      <c r="V66" s="695"/>
    </row>
    <row r="67" spans="1:22">
      <c r="A67" s="79"/>
      <c r="B67" s="79"/>
      <c r="C67" s="79"/>
      <c r="D67" s="79"/>
      <c r="E67" s="79"/>
      <c r="F67" s="79"/>
      <c r="G67" s="79"/>
      <c r="H67" s="79"/>
      <c r="I67" s="79"/>
      <c r="J67" s="79"/>
      <c r="K67" s="79"/>
      <c r="L67" s="79"/>
      <c r="M67" s="79"/>
      <c r="N67" s="79"/>
      <c r="O67" s="79"/>
      <c r="P67" s="79"/>
      <c r="Q67" s="79"/>
      <c r="R67" s="79"/>
      <c r="S67" s="79"/>
      <c r="T67" s="79"/>
      <c r="U67" s="79"/>
      <c r="V67" s="79"/>
    </row>
    <row r="68" spans="1:22" ht="19.5" customHeight="1">
      <c r="A68" s="761" t="s">
        <v>78</v>
      </c>
      <c r="B68" s="761"/>
      <c r="C68" s="761"/>
      <c r="D68" s="761"/>
      <c r="E68" s="761"/>
      <c r="F68" s="761"/>
      <c r="G68" s="761"/>
      <c r="H68" s="761"/>
      <c r="I68" s="761"/>
      <c r="J68" s="761"/>
      <c r="K68" s="761"/>
      <c r="L68" s="761"/>
      <c r="M68" s="761"/>
      <c r="N68" s="761"/>
      <c r="O68" s="761"/>
      <c r="P68" s="761"/>
      <c r="Q68" s="761"/>
      <c r="R68" s="761"/>
      <c r="S68" s="761"/>
      <c r="T68" s="761"/>
      <c r="U68" s="761"/>
      <c r="V68" s="761"/>
    </row>
    <row r="69" spans="1:22" ht="32.25" customHeight="1">
      <c r="A69" s="762" t="s">
        <v>79</v>
      </c>
      <c r="B69" s="763"/>
      <c r="C69" s="763"/>
      <c r="D69" s="763"/>
      <c r="E69" s="763"/>
      <c r="F69" s="763"/>
      <c r="G69" s="763"/>
      <c r="H69" s="763"/>
      <c r="I69" s="763"/>
      <c r="J69" s="763"/>
      <c r="K69" s="763"/>
      <c r="L69" s="763"/>
      <c r="M69" s="763"/>
      <c r="N69" s="763"/>
      <c r="O69" s="763"/>
      <c r="P69" s="763"/>
      <c r="Q69" s="763"/>
      <c r="R69" s="763"/>
      <c r="S69" s="763"/>
      <c r="T69" s="763"/>
      <c r="U69" s="763"/>
      <c r="V69" s="764"/>
    </row>
    <row r="70" spans="1:22">
      <c r="A70" s="119"/>
      <c r="B70" s="119"/>
      <c r="C70" s="119"/>
      <c r="D70" s="119"/>
      <c r="E70" s="119"/>
      <c r="F70" s="119"/>
      <c r="G70" s="119"/>
      <c r="H70" s="119"/>
      <c r="I70" s="119"/>
      <c r="J70" s="119"/>
      <c r="K70" s="119"/>
      <c r="L70" s="119"/>
      <c r="M70" s="119"/>
      <c r="N70" s="119"/>
      <c r="O70" s="119"/>
      <c r="P70" s="119"/>
      <c r="Q70" s="119"/>
      <c r="R70" s="119"/>
      <c r="S70" s="119"/>
      <c r="T70" s="119"/>
      <c r="U70" s="119"/>
      <c r="V70" s="119"/>
    </row>
    <row r="71" spans="1:22" ht="18" thickBot="1">
      <c r="A71" s="722" t="s">
        <v>80</v>
      </c>
      <c r="B71" s="722"/>
      <c r="C71" s="722"/>
      <c r="D71" s="722"/>
      <c r="E71" s="86"/>
      <c r="F71" s="102"/>
      <c r="G71" s="93"/>
      <c r="H71" s="94"/>
      <c r="I71" s="94"/>
      <c r="J71" s="86"/>
      <c r="K71" s="86"/>
      <c r="L71" s="86"/>
      <c r="M71" s="86"/>
      <c r="N71" s="86"/>
      <c r="O71" s="86"/>
      <c r="P71" s="86"/>
      <c r="Q71" s="86"/>
      <c r="R71" s="86"/>
      <c r="S71" s="86"/>
      <c r="T71" s="86"/>
      <c r="U71" s="87" t="s">
        <v>376</v>
      </c>
    </row>
    <row r="72" spans="1:22" ht="19.5" customHeight="1" thickBot="1">
      <c r="A72" s="687" t="s">
        <v>9</v>
      </c>
      <c r="B72" s="688"/>
      <c r="C72" s="688"/>
      <c r="D72" s="688"/>
      <c r="E72" s="689" t="s">
        <v>56</v>
      </c>
      <c r="F72" s="688"/>
      <c r="G72" s="690"/>
      <c r="H72" s="688" t="s">
        <v>11</v>
      </c>
      <c r="I72" s="688"/>
      <c r="J72" s="690"/>
      <c r="K72" s="688" t="s">
        <v>12</v>
      </c>
      <c r="L72" s="688"/>
      <c r="M72" s="688"/>
      <c r="N72" s="689" t="s">
        <v>30</v>
      </c>
      <c r="O72" s="688"/>
      <c r="P72" s="690"/>
      <c r="Q72" s="689" t="s">
        <v>58</v>
      </c>
      <c r="R72" s="688"/>
      <c r="S72" s="690"/>
      <c r="T72" s="689" t="s">
        <v>15</v>
      </c>
      <c r="U72" s="688"/>
      <c r="V72" s="698"/>
    </row>
    <row r="73" spans="1:22" ht="19.5" customHeight="1" thickTop="1">
      <c r="A73" s="777" t="s">
        <v>367</v>
      </c>
      <c r="B73" s="778"/>
      <c r="C73" s="778"/>
      <c r="D73" s="779"/>
      <c r="E73" s="781" t="s">
        <v>454</v>
      </c>
      <c r="F73" s="782"/>
      <c r="G73" s="783"/>
      <c r="H73" s="784" t="s">
        <v>431</v>
      </c>
      <c r="I73" s="785"/>
      <c r="J73" s="786"/>
      <c r="K73" s="784" t="s">
        <v>431</v>
      </c>
      <c r="L73" s="785"/>
      <c r="M73" s="786"/>
      <c r="N73" s="787">
        <v>43435</v>
      </c>
      <c r="O73" s="788"/>
      <c r="P73" s="789"/>
      <c r="Q73" s="790">
        <v>43438</v>
      </c>
      <c r="R73" s="791"/>
      <c r="S73" s="792"/>
      <c r="T73" s="793" t="s">
        <v>392</v>
      </c>
      <c r="U73" s="738"/>
      <c r="V73" s="739"/>
    </row>
    <row r="74" spans="1:22" ht="19.5" customHeight="1">
      <c r="A74" s="699" t="s">
        <v>367</v>
      </c>
      <c r="B74" s="700"/>
      <c r="C74" s="700"/>
      <c r="D74" s="718"/>
      <c r="E74" s="723" t="s">
        <v>522</v>
      </c>
      <c r="F74" s="769"/>
      <c r="G74" s="770"/>
      <c r="H74" s="704" t="s">
        <v>440</v>
      </c>
      <c r="I74" s="771"/>
      <c r="J74" s="772"/>
      <c r="K74" s="704" t="s">
        <v>440</v>
      </c>
      <c r="L74" s="771"/>
      <c r="M74" s="772"/>
      <c r="N74" s="707">
        <v>43442</v>
      </c>
      <c r="O74" s="773"/>
      <c r="P74" s="774"/>
      <c r="Q74" s="710">
        <v>43445</v>
      </c>
      <c r="R74" s="775"/>
      <c r="S74" s="776"/>
      <c r="T74" s="740"/>
      <c r="U74" s="741"/>
      <c r="V74" s="742"/>
    </row>
    <row r="75" spans="1:22" ht="19.5" customHeight="1">
      <c r="A75" s="699" t="s">
        <v>367</v>
      </c>
      <c r="B75" s="700"/>
      <c r="C75" s="700"/>
      <c r="D75" s="718"/>
      <c r="E75" s="723" t="s">
        <v>523</v>
      </c>
      <c r="F75" s="769"/>
      <c r="G75" s="770"/>
      <c r="H75" s="744">
        <v>43447</v>
      </c>
      <c r="I75" s="705"/>
      <c r="J75" s="706"/>
      <c r="K75" s="744">
        <v>43447</v>
      </c>
      <c r="L75" s="705"/>
      <c r="M75" s="706"/>
      <c r="N75" s="745">
        <v>43449</v>
      </c>
      <c r="O75" s="708"/>
      <c r="P75" s="709"/>
      <c r="Q75" s="716">
        <v>43452</v>
      </c>
      <c r="R75" s="711"/>
      <c r="S75" s="712"/>
      <c r="T75" s="740"/>
      <c r="U75" s="741"/>
      <c r="V75" s="742"/>
    </row>
    <row r="76" spans="1:22" ht="19.5" customHeight="1">
      <c r="A76" s="699" t="s">
        <v>433</v>
      </c>
      <c r="B76" s="700"/>
      <c r="C76" s="700"/>
      <c r="D76" s="718"/>
      <c r="E76" s="723" t="s">
        <v>643</v>
      </c>
      <c r="F76" s="769"/>
      <c r="G76" s="770"/>
      <c r="H76" s="704">
        <v>43454</v>
      </c>
      <c r="I76" s="705"/>
      <c r="J76" s="706"/>
      <c r="K76" s="704">
        <v>43454</v>
      </c>
      <c r="L76" s="705"/>
      <c r="M76" s="706"/>
      <c r="N76" s="707">
        <v>43456</v>
      </c>
      <c r="O76" s="708"/>
      <c r="P76" s="709"/>
      <c r="Q76" s="710">
        <v>43459</v>
      </c>
      <c r="R76" s="711"/>
      <c r="S76" s="712"/>
      <c r="T76" s="746"/>
      <c r="U76" s="747"/>
      <c r="V76" s="748"/>
    </row>
    <row r="77" spans="1:22" ht="19.5" customHeight="1" thickBot="1">
      <c r="A77" s="734" t="s">
        <v>81</v>
      </c>
      <c r="B77" s="735"/>
      <c r="C77" s="735"/>
      <c r="D77" s="735"/>
      <c r="E77" s="735"/>
      <c r="F77" s="735"/>
      <c r="G77" s="735"/>
      <c r="H77" s="735"/>
      <c r="I77" s="735"/>
      <c r="J77" s="735"/>
      <c r="K77" s="735"/>
      <c r="L77" s="735"/>
      <c r="M77" s="735"/>
      <c r="N77" s="735"/>
      <c r="O77" s="735"/>
      <c r="P77" s="735"/>
      <c r="Q77" s="735"/>
      <c r="R77" s="735"/>
      <c r="S77" s="735"/>
      <c r="T77" s="735"/>
      <c r="U77" s="735"/>
      <c r="V77" s="736"/>
    </row>
    <row r="78" spans="1:22">
      <c r="A78" s="91"/>
      <c r="B78" s="91"/>
      <c r="C78" s="91"/>
      <c r="D78" s="91"/>
      <c r="E78" s="91"/>
      <c r="F78" s="91"/>
      <c r="G78" s="91"/>
      <c r="H78" s="91"/>
      <c r="I78" s="91"/>
      <c r="J78" s="91" t="s">
        <v>354</v>
      </c>
      <c r="K78" s="91"/>
      <c r="L78" s="91"/>
      <c r="M78" s="91"/>
      <c r="N78" s="91"/>
      <c r="O78" s="91"/>
      <c r="P78" s="91"/>
      <c r="Q78" s="91"/>
      <c r="R78" s="91"/>
      <c r="S78" s="91"/>
      <c r="T78" s="91"/>
      <c r="U78" s="91"/>
      <c r="V78" s="91"/>
    </row>
    <row r="79" spans="1:22" ht="18" thickBot="1">
      <c r="A79" s="722" t="s">
        <v>82</v>
      </c>
      <c r="B79" s="722"/>
      <c r="C79" s="722"/>
      <c r="D79" s="722"/>
      <c r="E79" s="120" t="s">
        <v>83</v>
      </c>
      <c r="F79" s="94"/>
      <c r="G79" s="94"/>
      <c r="H79" s="94"/>
      <c r="I79" s="94"/>
      <c r="J79" s="94"/>
      <c r="K79" s="102"/>
      <c r="L79" s="93"/>
      <c r="M79" s="94"/>
      <c r="N79" s="94"/>
      <c r="O79" s="94"/>
      <c r="P79" s="94"/>
      <c r="Q79" s="94"/>
      <c r="R79" s="94"/>
      <c r="S79" s="94"/>
      <c r="T79" s="94"/>
      <c r="U79" s="87" t="s">
        <v>84</v>
      </c>
    </row>
    <row r="80" spans="1:22" ht="19.5" customHeight="1" thickBot="1">
      <c r="A80" s="687" t="s">
        <v>9</v>
      </c>
      <c r="B80" s="688"/>
      <c r="C80" s="688"/>
      <c r="D80" s="688"/>
      <c r="E80" s="689" t="s">
        <v>56</v>
      </c>
      <c r="F80" s="688"/>
      <c r="G80" s="690"/>
      <c r="H80" s="688" t="s">
        <v>11</v>
      </c>
      <c r="I80" s="688"/>
      <c r="J80" s="690"/>
      <c r="K80" s="688" t="s">
        <v>12</v>
      </c>
      <c r="L80" s="688"/>
      <c r="M80" s="688"/>
      <c r="N80" s="689" t="s">
        <v>30</v>
      </c>
      <c r="O80" s="688"/>
      <c r="P80" s="690"/>
      <c r="Q80" s="689" t="s">
        <v>62</v>
      </c>
      <c r="R80" s="688"/>
      <c r="S80" s="690"/>
      <c r="T80" s="689" t="s">
        <v>15</v>
      </c>
      <c r="U80" s="688"/>
      <c r="V80" s="698"/>
    </row>
    <row r="81" spans="1:22" ht="19.5" customHeight="1" thickTop="1">
      <c r="A81" s="777" t="s">
        <v>413</v>
      </c>
      <c r="B81" s="778"/>
      <c r="C81" s="778"/>
      <c r="D81" s="779"/>
      <c r="E81" s="781" t="s">
        <v>524</v>
      </c>
      <c r="F81" s="778"/>
      <c r="G81" s="779"/>
      <c r="H81" s="784">
        <v>43432</v>
      </c>
      <c r="I81" s="750"/>
      <c r="J81" s="751"/>
      <c r="K81" s="784">
        <v>43432</v>
      </c>
      <c r="L81" s="750"/>
      <c r="M81" s="751"/>
      <c r="N81" s="787">
        <v>43434</v>
      </c>
      <c r="O81" s="753"/>
      <c r="P81" s="754"/>
      <c r="Q81" s="790">
        <v>43435</v>
      </c>
      <c r="R81" s="714"/>
      <c r="S81" s="755"/>
      <c r="T81" s="737" t="s">
        <v>16</v>
      </c>
      <c r="U81" s="738"/>
      <c r="V81" s="739"/>
    </row>
    <row r="82" spans="1:22" ht="19.5" customHeight="1">
      <c r="A82" s="699" t="s">
        <v>413</v>
      </c>
      <c r="B82" s="700"/>
      <c r="C82" s="700"/>
      <c r="D82" s="718"/>
      <c r="E82" s="723" t="s">
        <v>525</v>
      </c>
      <c r="F82" s="700"/>
      <c r="G82" s="718"/>
      <c r="H82" s="704">
        <v>43434</v>
      </c>
      <c r="I82" s="705"/>
      <c r="J82" s="706"/>
      <c r="K82" s="704">
        <v>43434</v>
      </c>
      <c r="L82" s="705"/>
      <c r="M82" s="706"/>
      <c r="N82" s="707">
        <v>43438</v>
      </c>
      <c r="O82" s="708"/>
      <c r="P82" s="709"/>
      <c r="Q82" s="710">
        <v>43439</v>
      </c>
      <c r="R82" s="711"/>
      <c r="S82" s="712"/>
      <c r="T82" s="740"/>
      <c r="U82" s="741"/>
      <c r="V82" s="742"/>
    </row>
    <row r="83" spans="1:22" ht="19.5" customHeight="1">
      <c r="A83" s="699" t="s">
        <v>446</v>
      </c>
      <c r="B83" s="700"/>
      <c r="C83" s="700"/>
      <c r="D83" s="718"/>
      <c r="E83" s="723" t="s">
        <v>644</v>
      </c>
      <c r="F83" s="700"/>
      <c r="G83" s="718"/>
      <c r="H83" s="704">
        <v>43439</v>
      </c>
      <c r="I83" s="705"/>
      <c r="J83" s="706"/>
      <c r="K83" s="704">
        <v>43439</v>
      </c>
      <c r="L83" s="771"/>
      <c r="M83" s="772"/>
      <c r="N83" s="707">
        <v>43441</v>
      </c>
      <c r="O83" s="708"/>
      <c r="P83" s="709"/>
      <c r="Q83" s="710">
        <v>43442</v>
      </c>
      <c r="R83" s="711"/>
      <c r="S83" s="712"/>
      <c r="T83" s="740"/>
      <c r="U83" s="741"/>
      <c r="V83" s="742"/>
    </row>
    <row r="84" spans="1:22" ht="19.5" customHeight="1">
      <c r="A84" s="699" t="s">
        <v>446</v>
      </c>
      <c r="B84" s="700"/>
      <c r="C84" s="700"/>
      <c r="D84" s="718"/>
      <c r="E84" s="723" t="s">
        <v>645</v>
      </c>
      <c r="F84" s="700"/>
      <c r="G84" s="718"/>
      <c r="H84" s="704">
        <v>43441</v>
      </c>
      <c r="I84" s="705"/>
      <c r="J84" s="706"/>
      <c r="K84" s="704">
        <v>43441</v>
      </c>
      <c r="L84" s="705"/>
      <c r="M84" s="706"/>
      <c r="N84" s="707">
        <v>43445</v>
      </c>
      <c r="O84" s="708"/>
      <c r="P84" s="709"/>
      <c r="Q84" s="710">
        <v>43446</v>
      </c>
      <c r="R84" s="711"/>
      <c r="S84" s="712"/>
      <c r="T84" s="746"/>
      <c r="U84" s="747"/>
      <c r="V84" s="748"/>
    </row>
    <row r="85" spans="1:22" ht="19.5" customHeight="1">
      <c r="A85" s="794" t="s">
        <v>447</v>
      </c>
      <c r="B85" s="795"/>
      <c r="C85" s="795"/>
      <c r="D85" s="795"/>
      <c r="E85" s="795"/>
      <c r="F85" s="795"/>
      <c r="G85" s="795"/>
      <c r="H85" s="795"/>
      <c r="I85" s="795"/>
      <c r="J85" s="795"/>
      <c r="K85" s="795"/>
      <c r="L85" s="795"/>
      <c r="M85" s="795"/>
      <c r="N85" s="795"/>
      <c r="O85" s="795"/>
      <c r="P85" s="795"/>
      <c r="Q85" s="795"/>
      <c r="R85" s="795"/>
      <c r="S85" s="795"/>
      <c r="T85" s="795"/>
      <c r="U85" s="795"/>
      <c r="V85" s="796"/>
    </row>
    <row r="86" spans="1:22" ht="19.5" customHeight="1" thickBot="1">
      <c r="A86" s="797"/>
      <c r="B86" s="798"/>
      <c r="C86" s="798"/>
      <c r="D86" s="798"/>
      <c r="E86" s="798"/>
      <c r="F86" s="798"/>
      <c r="G86" s="798"/>
      <c r="H86" s="798"/>
      <c r="I86" s="798"/>
      <c r="J86" s="798"/>
      <c r="K86" s="798"/>
      <c r="L86" s="798"/>
      <c r="M86" s="798"/>
      <c r="N86" s="798"/>
      <c r="O86" s="798"/>
      <c r="P86" s="798"/>
      <c r="Q86" s="798"/>
      <c r="R86" s="798"/>
      <c r="S86" s="798"/>
      <c r="T86" s="798"/>
      <c r="U86" s="798"/>
      <c r="V86" s="799"/>
    </row>
    <row r="87" spans="1:22" ht="18" thickBot="1">
      <c r="A87" s="722" t="s">
        <v>85</v>
      </c>
      <c r="B87" s="722"/>
      <c r="C87" s="722"/>
      <c r="D87" s="722"/>
      <c r="E87" s="86"/>
      <c r="F87" s="102"/>
      <c r="G87" s="93"/>
      <c r="H87" s="94"/>
      <c r="I87" s="94"/>
      <c r="J87" s="86"/>
      <c r="K87" s="86"/>
      <c r="L87" s="86"/>
      <c r="M87" s="86"/>
      <c r="N87" s="86"/>
      <c r="O87" s="86"/>
      <c r="P87" s="86"/>
      <c r="Q87" s="86"/>
      <c r="R87" s="86"/>
      <c r="S87" s="86"/>
      <c r="T87" s="86"/>
      <c r="U87" s="87" t="s">
        <v>86</v>
      </c>
    </row>
    <row r="88" spans="1:22" ht="19.5" customHeight="1" thickBot="1">
      <c r="A88" s="687" t="s">
        <v>9</v>
      </c>
      <c r="B88" s="688"/>
      <c r="C88" s="688"/>
      <c r="D88" s="688"/>
      <c r="E88" s="689" t="s">
        <v>56</v>
      </c>
      <c r="F88" s="688"/>
      <c r="G88" s="690"/>
      <c r="H88" s="688" t="s">
        <v>11</v>
      </c>
      <c r="I88" s="688"/>
      <c r="J88" s="690"/>
      <c r="K88" s="688" t="s">
        <v>12</v>
      </c>
      <c r="L88" s="688"/>
      <c r="M88" s="688"/>
      <c r="N88" s="689" t="s">
        <v>30</v>
      </c>
      <c r="O88" s="688"/>
      <c r="P88" s="690"/>
      <c r="Q88" s="689" t="s">
        <v>64</v>
      </c>
      <c r="R88" s="688"/>
      <c r="S88" s="690"/>
      <c r="T88" s="689" t="s">
        <v>15</v>
      </c>
      <c r="U88" s="688"/>
      <c r="V88" s="698"/>
    </row>
    <row r="89" spans="1:22" ht="19.5" customHeight="1" thickTop="1">
      <c r="A89" s="777" t="s">
        <v>330</v>
      </c>
      <c r="B89" s="778"/>
      <c r="C89" s="778"/>
      <c r="D89" s="779"/>
      <c r="E89" s="780" t="s">
        <v>623</v>
      </c>
      <c r="F89" s="778"/>
      <c r="G89" s="779"/>
      <c r="H89" s="749" t="s">
        <v>464</v>
      </c>
      <c r="I89" s="750" t="s">
        <v>464</v>
      </c>
      <c r="J89" s="751" t="s">
        <v>464</v>
      </c>
      <c r="K89" s="749" t="s">
        <v>464</v>
      </c>
      <c r="L89" s="750" t="s">
        <v>464</v>
      </c>
      <c r="M89" s="751" t="s">
        <v>464</v>
      </c>
      <c r="N89" s="752">
        <v>43433</v>
      </c>
      <c r="O89" s="753">
        <v>43433</v>
      </c>
      <c r="P89" s="754">
        <v>43433</v>
      </c>
      <c r="Q89" s="713">
        <f t="shared" ref="Q89:S92" si="12">P89+1</f>
        <v>43434</v>
      </c>
      <c r="R89" s="714">
        <f t="shared" ref="R89:R90" si="13">Q89+1</f>
        <v>43435</v>
      </c>
      <c r="S89" s="755">
        <f t="shared" ref="S89:S90" si="14">R89+1</f>
        <v>43436</v>
      </c>
      <c r="T89" s="737" t="s">
        <v>87</v>
      </c>
      <c r="U89" s="738"/>
      <c r="V89" s="739"/>
    </row>
    <row r="90" spans="1:22" ht="19.5" customHeight="1">
      <c r="A90" s="699" t="s">
        <v>330</v>
      </c>
      <c r="B90" s="700"/>
      <c r="C90" s="700"/>
      <c r="D90" s="718"/>
      <c r="E90" s="743" t="s">
        <v>624</v>
      </c>
      <c r="F90" s="700"/>
      <c r="G90" s="718"/>
      <c r="H90" s="744" t="s">
        <v>431</v>
      </c>
      <c r="I90" s="705" t="s">
        <v>431</v>
      </c>
      <c r="J90" s="706" t="s">
        <v>431</v>
      </c>
      <c r="K90" s="744" t="s">
        <v>431</v>
      </c>
      <c r="L90" s="705" t="s">
        <v>431</v>
      </c>
      <c r="M90" s="706" t="s">
        <v>431</v>
      </c>
      <c r="N90" s="745">
        <v>43436</v>
      </c>
      <c r="O90" s="708">
        <v>43436</v>
      </c>
      <c r="P90" s="709">
        <v>43436</v>
      </c>
      <c r="Q90" s="716">
        <f t="shared" si="12"/>
        <v>43437</v>
      </c>
      <c r="R90" s="711">
        <f t="shared" si="13"/>
        <v>43438</v>
      </c>
      <c r="S90" s="712">
        <f t="shared" si="14"/>
        <v>43439</v>
      </c>
      <c r="T90" s="740"/>
      <c r="U90" s="741"/>
      <c r="V90" s="742"/>
    </row>
    <row r="91" spans="1:22" ht="19.5" customHeight="1">
      <c r="A91" s="699" t="s">
        <v>448</v>
      </c>
      <c r="B91" s="700"/>
      <c r="C91" s="700"/>
      <c r="D91" s="718"/>
      <c r="E91" s="723" t="s">
        <v>646</v>
      </c>
      <c r="F91" s="700" t="s">
        <v>646</v>
      </c>
      <c r="G91" s="718" t="s">
        <v>646</v>
      </c>
      <c r="H91" s="704" t="s">
        <v>648</v>
      </c>
      <c r="I91" s="705" t="s">
        <v>648</v>
      </c>
      <c r="J91" s="706" t="s">
        <v>648</v>
      </c>
      <c r="K91" s="704" t="s">
        <v>648</v>
      </c>
      <c r="L91" s="705" t="s">
        <v>648</v>
      </c>
      <c r="M91" s="706" t="s">
        <v>648</v>
      </c>
      <c r="N91" s="707">
        <v>43440</v>
      </c>
      <c r="O91" s="708">
        <v>43440</v>
      </c>
      <c r="P91" s="709">
        <v>43440</v>
      </c>
      <c r="Q91" s="710">
        <f t="shared" si="12"/>
        <v>43441</v>
      </c>
      <c r="R91" s="711">
        <f t="shared" si="12"/>
        <v>43442</v>
      </c>
      <c r="S91" s="712">
        <f t="shared" si="12"/>
        <v>43443</v>
      </c>
      <c r="T91" s="740"/>
      <c r="U91" s="741"/>
      <c r="V91" s="742"/>
    </row>
    <row r="92" spans="1:22" ht="19.5" customHeight="1">
      <c r="A92" s="699" t="s">
        <v>448</v>
      </c>
      <c r="B92" s="700"/>
      <c r="C92" s="700"/>
      <c r="D92" s="718"/>
      <c r="E92" s="723" t="s">
        <v>647</v>
      </c>
      <c r="F92" s="700" t="s">
        <v>647</v>
      </c>
      <c r="G92" s="718" t="s">
        <v>647</v>
      </c>
      <c r="H92" s="800" t="s">
        <v>440</v>
      </c>
      <c r="I92" s="801" t="s">
        <v>440</v>
      </c>
      <c r="J92" s="802" t="s">
        <v>440</v>
      </c>
      <c r="K92" s="800" t="s">
        <v>440</v>
      </c>
      <c r="L92" s="801" t="s">
        <v>440</v>
      </c>
      <c r="M92" s="802" t="s">
        <v>440</v>
      </c>
      <c r="N92" s="803">
        <v>43443</v>
      </c>
      <c r="O92" s="804">
        <v>43443</v>
      </c>
      <c r="P92" s="805">
        <v>43443</v>
      </c>
      <c r="Q92" s="806">
        <f t="shared" si="12"/>
        <v>43444</v>
      </c>
      <c r="R92" s="807">
        <f t="shared" si="12"/>
        <v>43445</v>
      </c>
      <c r="S92" s="808">
        <f t="shared" si="12"/>
        <v>43446</v>
      </c>
      <c r="T92" s="746"/>
      <c r="U92" s="747"/>
      <c r="V92" s="748"/>
    </row>
    <row r="93" spans="1:22" ht="35.25" customHeight="1" thickBot="1">
      <c r="A93" s="809" t="s">
        <v>356</v>
      </c>
      <c r="B93" s="810"/>
      <c r="C93" s="810"/>
      <c r="D93" s="810"/>
      <c r="E93" s="810"/>
      <c r="F93" s="810"/>
      <c r="G93" s="810"/>
      <c r="H93" s="810"/>
      <c r="I93" s="810"/>
      <c r="J93" s="810"/>
      <c r="K93" s="810"/>
      <c r="L93" s="810"/>
      <c r="M93" s="810"/>
      <c r="N93" s="810"/>
      <c r="O93" s="810"/>
      <c r="P93" s="810"/>
      <c r="Q93" s="810"/>
      <c r="R93" s="810"/>
      <c r="S93" s="810"/>
      <c r="T93" s="810"/>
      <c r="U93" s="810"/>
      <c r="V93" s="811"/>
    </row>
    <row r="94" spans="1:22" ht="14.25">
      <c r="A94" s="91"/>
      <c r="B94" s="92"/>
      <c r="C94" s="92"/>
      <c r="D94" s="92"/>
      <c r="E94" s="92"/>
      <c r="F94" s="92"/>
      <c r="G94" s="92"/>
      <c r="H94" s="92"/>
      <c r="I94" s="92"/>
      <c r="J94" s="92"/>
      <c r="K94" s="92"/>
      <c r="L94" s="81"/>
      <c r="M94" s="99"/>
      <c r="N94" s="99"/>
      <c r="O94" s="99"/>
      <c r="P94" s="99"/>
      <c r="Q94" s="99"/>
      <c r="R94" s="99"/>
      <c r="S94" s="99"/>
      <c r="T94" s="99"/>
      <c r="U94" s="99"/>
      <c r="V94" s="99"/>
    </row>
    <row r="95" spans="1:22" ht="18.75" customHeight="1" thickBot="1">
      <c r="A95" s="722" t="s">
        <v>88</v>
      </c>
      <c r="B95" s="722"/>
      <c r="C95" s="722"/>
      <c r="D95" s="722"/>
      <c r="E95" s="121" t="s">
        <v>89</v>
      </c>
      <c r="F95" s="102"/>
      <c r="G95" s="93"/>
      <c r="H95" s="94"/>
      <c r="I95" s="94"/>
      <c r="J95" s="86"/>
      <c r="K95" s="86"/>
      <c r="L95" s="86"/>
      <c r="M95" s="86"/>
      <c r="N95" s="86"/>
      <c r="O95" s="86"/>
      <c r="P95" s="86"/>
      <c r="Q95" s="86"/>
      <c r="R95" s="86"/>
      <c r="S95" s="86"/>
      <c r="T95" s="86"/>
      <c r="U95" s="87" t="s">
        <v>90</v>
      </c>
    </row>
    <row r="96" spans="1:22" ht="19.5" customHeight="1" thickBot="1">
      <c r="A96" s="687" t="s">
        <v>9</v>
      </c>
      <c r="B96" s="688"/>
      <c r="C96" s="688"/>
      <c r="D96" s="688"/>
      <c r="E96" s="689" t="s">
        <v>56</v>
      </c>
      <c r="F96" s="688"/>
      <c r="G96" s="690"/>
      <c r="H96" s="688" t="s">
        <v>11</v>
      </c>
      <c r="I96" s="688"/>
      <c r="J96" s="690"/>
      <c r="K96" s="688" t="s">
        <v>12</v>
      </c>
      <c r="L96" s="688"/>
      <c r="M96" s="688"/>
      <c r="N96" s="689" t="s">
        <v>30</v>
      </c>
      <c r="O96" s="688"/>
      <c r="P96" s="690"/>
      <c r="Q96" s="689" t="s">
        <v>91</v>
      </c>
      <c r="R96" s="688"/>
      <c r="S96" s="690"/>
      <c r="T96" s="689" t="s">
        <v>15</v>
      </c>
      <c r="U96" s="688"/>
      <c r="V96" s="698"/>
    </row>
    <row r="97" spans="1:22" ht="19.5" customHeight="1" thickTop="1">
      <c r="A97" s="699" t="s">
        <v>419</v>
      </c>
      <c r="B97" s="700"/>
      <c r="C97" s="700"/>
      <c r="D97" s="718"/>
      <c r="E97" s="728" t="s">
        <v>649</v>
      </c>
      <c r="F97" s="729"/>
      <c r="G97" s="730"/>
      <c r="H97" s="704">
        <v>43430</v>
      </c>
      <c r="I97" s="705"/>
      <c r="J97" s="706"/>
      <c r="K97" s="704">
        <v>43430</v>
      </c>
      <c r="L97" s="705"/>
      <c r="M97" s="706"/>
      <c r="N97" s="728" t="s">
        <v>482</v>
      </c>
      <c r="O97" s="729"/>
      <c r="P97" s="730"/>
      <c r="Q97" s="728" t="s">
        <v>597</v>
      </c>
      <c r="R97" s="729"/>
      <c r="S97" s="730"/>
      <c r="T97" s="737" t="s">
        <v>363</v>
      </c>
      <c r="U97" s="738"/>
      <c r="V97" s="739"/>
    </row>
    <row r="98" spans="1:22" ht="19.5" customHeight="1">
      <c r="A98" s="699" t="s">
        <v>420</v>
      </c>
      <c r="B98" s="700"/>
      <c r="C98" s="700"/>
      <c r="D98" s="718"/>
      <c r="E98" s="728" t="s">
        <v>650</v>
      </c>
      <c r="F98" s="729"/>
      <c r="G98" s="730"/>
      <c r="H98" s="704">
        <v>43432</v>
      </c>
      <c r="I98" s="705"/>
      <c r="J98" s="706"/>
      <c r="K98" s="704">
        <v>43432</v>
      </c>
      <c r="L98" s="705"/>
      <c r="M98" s="706"/>
      <c r="N98" s="728" t="s">
        <v>653</v>
      </c>
      <c r="O98" s="729"/>
      <c r="P98" s="730"/>
      <c r="Q98" s="728" t="s">
        <v>655</v>
      </c>
      <c r="R98" s="729"/>
      <c r="S98" s="730"/>
      <c r="T98" s="740"/>
      <c r="U98" s="741"/>
      <c r="V98" s="742"/>
    </row>
    <row r="99" spans="1:22" ht="19.5" customHeight="1">
      <c r="A99" s="699" t="s">
        <v>419</v>
      </c>
      <c r="B99" s="700"/>
      <c r="C99" s="700"/>
      <c r="D99" s="718"/>
      <c r="E99" s="728" t="s">
        <v>651</v>
      </c>
      <c r="F99" s="729"/>
      <c r="G99" s="730"/>
      <c r="H99" s="704">
        <v>43433</v>
      </c>
      <c r="I99" s="705"/>
      <c r="J99" s="706"/>
      <c r="K99" s="704">
        <v>43129</v>
      </c>
      <c r="L99" s="705"/>
      <c r="M99" s="706"/>
      <c r="N99" s="728" t="s">
        <v>656</v>
      </c>
      <c r="O99" s="729"/>
      <c r="P99" s="730"/>
      <c r="Q99" s="728" t="s">
        <v>657</v>
      </c>
      <c r="R99" s="729"/>
      <c r="S99" s="730"/>
      <c r="T99" s="740"/>
      <c r="U99" s="741"/>
      <c r="V99" s="742"/>
    </row>
    <row r="100" spans="1:22" ht="19.5" customHeight="1">
      <c r="A100" s="699" t="s">
        <v>420</v>
      </c>
      <c r="B100" s="700"/>
      <c r="C100" s="700"/>
      <c r="D100" s="718"/>
      <c r="E100" s="728" t="s">
        <v>652</v>
      </c>
      <c r="F100" s="729"/>
      <c r="G100" s="730"/>
      <c r="H100" s="704">
        <v>43437</v>
      </c>
      <c r="I100" s="705"/>
      <c r="J100" s="706"/>
      <c r="K100" s="704">
        <v>43437</v>
      </c>
      <c r="L100" s="705"/>
      <c r="M100" s="706"/>
      <c r="N100" s="728" t="s">
        <v>658</v>
      </c>
      <c r="O100" s="729"/>
      <c r="P100" s="730"/>
      <c r="Q100" s="728" t="s">
        <v>660</v>
      </c>
      <c r="R100" s="729"/>
      <c r="S100" s="730"/>
      <c r="T100" s="746"/>
      <c r="U100" s="747"/>
      <c r="V100" s="748"/>
    </row>
    <row r="101" spans="1:22" ht="74.25" customHeight="1" thickBot="1">
      <c r="A101" s="734" t="s">
        <v>397</v>
      </c>
      <c r="B101" s="735"/>
      <c r="C101" s="735"/>
      <c r="D101" s="735"/>
      <c r="E101" s="735"/>
      <c r="F101" s="735"/>
      <c r="G101" s="735"/>
      <c r="H101" s="735"/>
      <c r="I101" s="735"/>
      <c r="J101" s="735"/>
      <c r="K101" s="735"/>
      <c r="L101" s="735"/>
      <c r="M101" s="735"/>
      <c r="N101" s="735"/>
      <c r="O101" s="735"/>
      <c r="P101" s="735"/>
      <c r="Q101" s="735"/>
      <c r="R101" s="735"/>
      <c r="S101" s="735"/>
      <c r="T101" s="735"/>
      <c r="U101" s="735"/>
      <c r="V101" s="736"/>
    </row>
    <row r="102" spans="1:22" ht="17.25">
      <c r="A102" s="812"/>
      <c r="B102" s="812"/>
      <c r="C102" s="812"/>
      <c r="D102" s="812"/>
      <c r="E102" s="812"/>
      <c r="F102" s="812"/>
      <c r="G102" s="812"/>
      <c r="H102" s="812"/>
      <c r="I102" s="812"/>
      <c r="J102" s="812"/>
      <c r="K102" s="812"/>
      <c r="L102" s="105"/>
      <c r="M102" s="91"/>
      <c r="N102" s="92"/>
      <c r="O102" s="92"/>
      <c r="P102" s="92"/>
      <c r="Q102" s="92"/>
      <c r="R102" s="92"/>
      <c r="S102" s="92"/>
      <c r="T102" s="92"/>
      <c r="U102" s="92"/>
      <c r="V102" s="92"/>
    </row>
    <row r="103" spans="1:22" ht="18" thickBot="1">
      <c r="A103" s="722" t="s">
        <v>92</v>
      </c>
      <c r="B103" s="722"/>
      <c r="C103" s="722"/>
      <c r="D103" s="722"/>
      <c r="E103" s="122" t="s">
        <v>93</v>
      </c>
      <c r="F103" s="86"/>
      <c r="G103" s="86"/>
      <c r="H103" s="97"/>
      <c r="I103" s="86"/>
      <c r="J103" s="86"/>
      <c r="K103" s="102"/>
      <c r="L103" s="93"/>
      <c r="M103" s="94"/>
      <c r="N103" s="94"/>
      <c r="O103" s="86"/>
      <c r="P103" s="86"/>
      <c r="Q103" s="86"/>
      <c r="R103" s="86"/>
      <c r="S103" s="86"/>
      <c r="T103" s="86"/>
      <c r="U103" s="87" t="s">
        <v>94</v>
      </c>
    </row>
    <row r="104" spans="1:22" ht="19.5" customHeight="1" thickBot="1">
      <c r="A104" s="687" t="s">
        <v>9</v>
      </c>
      <c r="B104" s="688"/>
      <c r="C104" s="688"/>
      <c r="D104" s="688"/>
      <c r="E104" s="689" t="s">
        <v>56</v>
      </c>
      <c r="F104" s="688"/>
      <c r="G104" s="690"/>
      <c r="H104" s="688" t="s">
        <v>11</v>
      </c>
      <c r="I104" s="688"/>
      <c r="J104" s="690"/>
      <c r="K104" s="688" t="s">
        <v>12</v>
      </c>
      <c r="L104" s="688"/>
      <c r="M104" s="688"/>
      <c r="N104" s="689" t="s">
        <v>30</v>
      </c>
      <c r="O104" s="688"/>
      <c r="P104" s="690"/>
      <c r="Q104" s="689" t="s">
        <v>95</v>
      </c>
      <c r="R104" s="688"/>
      <c r="S104" s="690"/>
      <c r="T104" s="689" t="s">
        <v>15</v>
      </c>
      <c r="U104" s="688"/>
      <c r="V104" s="698"/>
    </row>
    <row r="105" spans="1:22" ht="19.5" customHeight="1" thickTop="1">
      <c r="A105" s="699" t="s">
        <v>421</v>
      </c>
      <c r="B105" s="700"/>
      <c r="C105" s="700"/>
      <c r="D105" s="718"/>
      <c r="E105" s="813" t="s">
        <v>661</v>
      </c>
      <c r="F105" s="814" t="s">
        <v>661</v>
      </c>
      <c r="G105" s="815" t="s">
        <v>661</v>
      </c>
      <c r="H105" s="704" t="s">
        <v>429</v>
      </c>
      <c r="I105" s="705" t="s">
        <v>429</v>
      </c>
      <c r="J105" s="706" t="s">
        <v>429</v>
      </c>
      <c r="K105" s="704" t="s">
        <v>429</v>
      </c>
      <c r="L105" s="705" t="s">
        <v>429</v>
      </c>
      <c r="M105" s="706" t="s">
        <v>429</v>
      </c>
      <c r="N105" s="728" t="s">
        <v>666</v>
      </c>
      <c r="O105" s="729">
        <v>43431</v>
      </c>
      <c r="P105" s="730">
        <v>43431</v>
      </c>
      <c r="Q105" s="728" t="s">
        <v>669</v>
      </c>
      <c r="R105" s="729"/>
      <c r="S105" s="730"/>
      <c r="T105" s="740" t="s">
        <v>59</v>
      </c>
      <c r="U105" s="741"/>
      <c r="V105" s="742"/>
    </row>
    <row r="106" spans="1:22" ht="19.5" customHeight="1">
      <c r="A106" s="699" t="s">
        <v>421</v>
      </c>
      <c r="B106" s="700"/>
      <c r="C106" s="700"/>
      <c r="D106" s="718"/>
      <c r="E106" s="728" t="s">
        <v>662</v>
      </c>
      <c r="F106" s="729" t="s">
        <v>662</v>
      </c>
      <c r="G106" s="730" t="s">
        <v>662</v>
      </c>
      <c r="H106" s="704" t="s">
        <v>465</v>
      </c>
      <c r="I106" s="705" t="s">
        <v>465</v>
      </c>
      <c r="J106" s="706" t="s">
        <v>465</v>
      </c>
      <c r="K106" s="704" t="s">
        <v>465</v>
      </c>
      <c r="L106" s="705" t="s">
        <v>465</v>
      </c>
      <c r="M106" s="706" t="s">
        <v>465</v>
      </c>
      <c r="N106" s="728" t="s">
        <v>667</v>
      </c>
      <c r="O106" s="729">
        <v>43433</v>
      </c>
      <c r="P106" s="730">
        <v>43433</v>
      </c>
      <c r="Q106" s="728" t="s">
        <v>653</v>
      </c>
      <c r="R106" s="729"/>
      <c r="S106" s="730"/>
      <c r="T106" s="740"/>
      <c r="U106" s="741"/>
      <c r="V106" s="742"/>
    </row>
    <row r="107" spans="1:22" ht="19.5" customHeight="1">
      <c r="A107" s="699" t="s">
        <v>421</v>
      </c>
      <c r="B107" s="700"/>
      <c r="C107" s="700"/>
      <c r="D107" s="718"/>
      <c r="E107" s="728" t="s">
        <v>663</v>
      </c>
      <c r="F107" s="729" t="s">
        <v>663</v>
      </c>
      <c r="G107" s="730" t="s">
        <v>663</v>
      </c>
      <c r="H107" s="704" t="s">
        <v>664</v>
      </c>
      <c r="I107" s="705" t="s">
        <v>664</v>
      </c>
      <c r="J107" s="706" t="s">
        <v>664</v>
      </c>
      <c r="K107" s="704" t="s">
        <v>664</v>
      </c>
      <c r="L107" s="705" t="s">
        <v>664</v>
      </c>
      <c r="M107" s="706" t="s">
        <v>664</v>
      </c>
      <c r="N107" s="728" t="s">
        <v>668</v>
      </c>
      <c r="O107" s="729">
        <v>43436</v>
      </c>
      <c r="P107" s="730">
        <v>43436</v>
      </c>
      <c r="Q107" s="728" t="s">
        <v>656</v>
      </c>
      <c r="R107" s="729"/>
      <c r="S107" s="730"/>
      <c r="T107" s="746"/>
      <c r="U107" s="747"/>
      <c r="V107" s="748"/>
    </row>
    <row r="108" spans="1:22" ht="19.5" customHeight="1">
      <c r="A108" s="794" t="s">
        <v>96</v>
      </c>
      <c r="B108" s="795"/>
      <c r="C108" s="795"/>
      <c r="D108" s="795"/>
      <c r="E108" s="795"/>
      <c r="F108" s="795"/>
      <c r="G108" s="795"/>
      <c r="H108" s="795"/>
      <c r="I108" s="795"/>
      <c r="J108" s="795"/>
      <c r="K108" s="795"/>
      <c r="L108" s="795"/>
      <c r="M108" s="795"/>
      <c r="N108" s="795"/>
      <c r="O108" s="795"/>
      <c r="P108" s="795"/>
      <c r="Q108" s="795"/>
      <c r="R108" s="795"/>
      <c r="S108" s="795"/>
      <c r="T108" s="795"/>
      <c r="U108" s="795"/>
      <c r="V108" s="796"/>
    </row>
    <row r="109" spans="1:22" ht="13.5" customHeight="1" thickBot="1">
      <c r="A109" s="797"/>
      <c r="B109" s="798"/>
      <c r="C109" s="798"/>
      <c r="D109" s="798"/>
      <c r="E109" s="798"/>
      <c r="F109" s="798"/>
      <c r="G109" s="798"/>
      <c r="H109" s="798"/>
      <c r="I109" s="798"/>
      <c r="J109" s="798"/>
      <c r="K109" s="798"/>
      <c r="L109" s="798"/>
      <c r="M109" s="798"/>
      <c r="N109" s="798"/>
      <c r="O109" s="798"/>
      <c r="P109" s="798"/>
      <c r="Q109" s="798"/>
      <c r="R109" s="798"/>
      <c r="S109" s="798"/>
      <c r="T109" s="798"/>
      <c r="U109" s="798"/>
      <c r="V109" s="799"/>
    </row>
    <row r="110" spans="1:22" ht="13.5" customHeight="1">
      <c r="A110" s="398"/>
      <c r="B110" s="398"/>
      <c r="C110" s="398"/>
      <c r="D110" s="398"/>
      <c r="E110" s="398"/>
      <c r="F110" s="398"/>
      <c r="G110" s="398"/>
      <c r="H110" s="398"/>
      <c r="I110" s="398"/>
      <c r="J110" s="398"/>
      <c r="K110" s="398"/>
      <c r="L110" s="398"/>
      <c r="M110" s="398"/>
      <c r="N110" s="398"/>
      <c r="O110" s="398"/>
      <c r="P110" s="398"/>
      <c r="Q110" s="398"/>
      <c r="R110" s="398"/>
      <c r="S110" s="398"/>
      <c r="T110" s="398"/>
      <c r="U110" s="398"/>
      <c r="V110" s="398"/>
    </row>
    <row r="111" spans="1:22">
      <c r="A111" s="91"/>
      <c r="B111" s="91"/>
      <c r="C111" s="91"/>
      <c r="D111" s="91"/>
      <c r="E111" s="91"/>
      <c r="F111" s="91"/>
      <c r="G111" s="91"/>
      <c r="H111" s="91"/>
      <c r="I111" s="91"/>
      <c r="J111" s="91"/>
      <c r="K111" s="91"/>
      <c r="L111" s="91"/>
      <c r="M111" s="91"/>
      <c r="N111" s="91"/>
      <c r="O111" s="91"/>
      <c r="P111" s="91"/>
      <c r="Q111" s="91"/>
      <c r="R111" s="91"/>
      <c r="S111" s="91"/>
      <c r="T111" s="91"/>
      <c r="U111" s="91"/>
      <c r="V111" s="91"/>
    </row>
    <row r="112" spans="1:22" ht="16.5">
      <c r="A112" s="123" t="s">
        <v>97</v>
      </c>
      <c r="B112" s="124"/>
      <c r="C112" s="124"/>
      <c r="D112" s="124"/>
      <c r="E112" s="124"/>
      <c r="F112" s="124"/>
      <c r="G112" s="124"/>
      <c r="H112" s="124"/>
      <c r="I112" s="124"/>
      <c r="J112" s="124"/>
      <c r="K112" s="124"/>
      <c r="L112" s="124"/>
      <c r="M112" s="124"/>
      <c r="N112" s="124"/>
      <c r="O112" s="124"/>
      <c r="P112" s="124"/>
      <c r="Q112" s="124"/>
      <c r="R112" s="124"/>
      <c r="S112" s="124"/>
      <c r="T112" s="124"/>
      <c r="U112" s="124"/>
      <c r="V112" s="124"/>
    </row>
    <row r="113" spans="1:22" ht="16.5">
      <c r="A113" s="125" t="s">
        <v>98</v>
      </c>
      <c r="B113" s="124"/>
      <c r="C113" s="124"/>
      <c r="D113" s="124"/>
      <c r="E113" s="124"/>
      <c r="F113" s="124"/>
      <c r="G113" s="124"/>
      <c r="H113" s="124"/>
      <c r="I113" s="124"/>
      <c r="J113" s="124"/>
      <c r="K113" s="124"/>
      <c r="L113" s="124"/>
      <c r="M113" s="124"/>
      <c r="N113" s="124"/>
      <c r="O113" s="124"/>
      <c r="P113" s="124"/>
      <c r="Q113" s="124"/>
      <c r="R113" s="124"/>
      <c r="S113" s="124"/>
      <c r="T113" s="124"/>
      <c r="U113" s="124"/>
      <c r="V113" s="124"/>
    </row>
    <row r="114" spans="1:22" ht="16.5">
      <c r="A114" s="125" t="s">
        <v>99</v>
      </c>
      <c r="B114" s="124"/>
      <c r="C114" s="124"/>
      <c r="D114" s="124"/>
      <c r="E114" s="124"/>
      <c r="F114" s="124"/>
      <c r="G114" s="124"/>
      <c r="H114" s="124"/>
      <c r="I114" s="124"/>
      <c r="J114" s="124"/>
      <c r="K114" s="124"/>
      <c r="L114" s="124"/>
      <c r="M114" s="124"/>
      <c r="N114" s="124"/>
      <c r="O114" s="124"/>
      <c r="P114" s="124"/>
      <c r="Q114" s="124"/>
      <c r="R114" s="124"/>
      <c r="S114" s="124"/>
      <c r="T114" s="124"/>
      <c r="U114" s="124"/>
      <c r="V114" s="124"/>
    </row>
    <row r="115" spans="1:22" ht="16.5">
      <c r="A115" s="125" t="s">
        <v>100</v>
      </c>
      <c r="B115" s="124"/>
      <c r="C115" s="124"/>
      <c r="D115" s="124"/>
      <c r="E115" s="124"/>
      <c r="F115" s="124"/>
      <c r="G115" s="124"/>
      <c r="H115" s="124"/>
      <c r="I115" s="124"/>
      <c r="J115" s="124"/>
      <c r="K115" s="124"/>
      <c r="L115" s="124"/>
      <c r="M115" s="124"/>
      <c r="N115" s="124"/>
      <c r="O115" s="124"/>
      <c r="P115" s="124"/>
      <c r="Q115" s="124"/>
      <c r="R115" s="124"/>
      <c r="S115" s="124"/>
      <c r="T115" s="124"/>
      <c r="U115" s="124"/>
      <c r="V115" s="124"/>
    </row>
    <row r="116" spans="1:22">
      <c r="A116" s="106" t="s">
        <v>19</v>
      </c>
      <c r="B116" s="79"/>
      <c r="C116" s="79"/>
      <c r="D116" s="79"/>
      <c r="E116" s="79"/>
      <c r="F116" s="79"/>
      <c r="G116" s="79"/>
      <c r="H116" s="79"/>
      <c r="I116" s="79"/>
      <c r="J116" s="79"/>
      <c r="K116" s="79"/>
      <c r="L116" s="79"/>
      <c r="M116" s="79"/>
      <c r="N116" s="79"/>
      <c r="O116" s="79"/>
      <c r="P116" s="79"/>
      <c r="Q116" s="79"/>
      <c r="R116" s="79"/>
      <c r="S116" s="79"/>
      <c r="T116" s="79"/>
      <c r="U116" s="79"/>
      <c r="V116" s="79"/>
    </row>
  </sheetData>
  <mergeCells count="350">
    <mergeCell ref="K107:M107"/>
    <mergeCell ref="N107:P107"/>
    <mergeCell ref="Q107:S107"/>
    <mergeCell ref="A108:V109"/>
    <mergeCell ref="T105:V107"/>
    <mergeCell ref="A106:D106"/>
    <mergeCell ref="E106:G106"/>
    <mergeCell ref="H106:J106"/>
    <mergeCell ref="K106:M106"/>
    <mergeCell ref="N106:P106"/>
    <mergeCell ref="Q106:S106"/>
    <mergeCell ref="A107:D107"/>
    <mergeCell ref="E107:G107"/>
    <mergeCell ref="H107:J107"/>
    <mergeCell ref="A105:D105"/>
    <mergeCell ref="E105:G105"/>
    <mergeCell ref="H105:J105"/>
    <mergeCell ref="K105:M105"/>
    <mergeCell ref="N105:P105"/>
    <mergeCell ref="Q105:S105"/>
    <mergeCell ref="T97:V100"/>
    <mergeCell ref="A98:D98"/>
    <mergeCell ref="E98:G98"/>
    <mergeCell ref="H98:J98"/>
    <mergeCell ref="K98:M98"/>
    <mergeCell ref="N98:P98"/>
    <mergeCell ref="Q98:S98"/>
    <mergeCell ref="A99:D99"/>
    <mergeCell ref="E99:G99"/>
    <mergeCell ref="H99:J99"/>
    <mergeCell ref="A97:D97"/>
    <mergeCell ref="E97:G97"/>
    <mergeCell ref="H97:J97"/>
    <mergeCell ref="K97:M97"/>
    <mergeCell ref="N97:P97"/>
    <mergeCell ref="Q97:S97"/>
    <mergeCell ref="K99:M99"/>
    <mergeCell ref="N99:P99"/>
    <mergeCell ref="Q99:S99"/>
    <mergeCell ref="A100:D100"/>
    <mergeCell ref="E100:G100"/>
    <mergeCell ref="H100:J100"/>
    <mergeCell ref="K100:M100"/>
    <mergeCell ref="N100:P100"/>
    <mergeCell ref="A101:V101"/>
    <mergeCell ref="A102:K102"/>
    <mergeCell ref="A103:D103"/>
    <mergeCell ref="A104:D104"/>
    <mergeCell ref="E104:G104"/>
    <mergeCell ref="H104:J104"/>
    <mergeCell ref="K104:M104"/>
    <mergeCell ref="N104:P104"/>
    <mergeCell ref="Q104:S104"/>
    <mergeCell ref="T104:V104"/>
    <mergeCell ref="Q100:S100"/>
    <mergeCell ref="T89:V92"/>
    <mergeCell ref="A90:D90"/>
    <mergeCell ref="E90:G90"/>
    <mergeCell ref="H90:J90"/>
    <mergeCell ref="K90:M90"/>
    <mergeCell ref="N90:P90"/>
    <mergeCell ref="Q90:S90"/>
    <mergeCell ref="A91:D91"/>
    <mergeCell ref="E91:G91"/>
    <mergeCell ref="H91:J91"/>
    <mergeCell ref="A89:D89"/>
    <mergeCell ref="E89:G89"/>
    <mergeCell ref="H89:J89"/>
    <mergeCell ref="K89:M89"/>
    <mergeCell ref="A93:V93"/>
    <mergeCell ref="A95:D95"/>
    <mergeCell ref="A96:D96"/>
    <mergeCell ref="E96:G96"/>
    <mergeCell ref="H96:J96"/>
    <mergeCell ref="K96:M96"/>
    <mergeCell ref="N96:P96"/>
    <mergeCell ref="Q96:S96"/>
    <mergeCell ref="T96:V96"/>
    <mergeCell ref="N89:P89"/>
    <mergeCell ref="Q89:S89"/>
    <mergeCell ref="K91:M91"/>
    <mergeCell ref="N91:P91"/>
    <mergeCell ref="Q91:S91"/>
    <mergeCell ref="A92:D92"/>
    <mergeCell ref="E92:G92"/>
    <mergeCell ref="H92:J92"/>
    <mergeCell ref="K92:M92"/>
    <mergeCell ref="N92:P92"/>
    <mergeCell ref="Q92:S92"/>
    <mergeCell ref="A85:V86"/>
    <mergeCell ref="A87:D87"/>
    <mergeCell ref="A88:D88"/>
    <mergeCell ref="E88:G88"/>
    <mergeCell ref="H88:J88"/>
    <mergeCell ref="K88:M88"/>
    <mergeCell ref="N88:P88"/>
    <mergeCell ref="Q88:S88"/>
    <mergeCell ref="T88:V88"/>
    <mergeCell ref="K83:M83"/>
    <mergeCell ref="N83:P83"/>
    <mergeCell ref="Q83:S83"/>
    <mergeCell ref="A84:D84"/>
    <mergeCell ref="E84:G84"/>
    <mergeCell ref="H84:J84"/>
    <mergeCell ref="K84:M84"/>
    <mergeCell ref="N84:P84"/>
    <mergeCell ref="Q84:S84"/>
    <mergeCell ref="A79:D79"/>
    <mergeCell ref="A80:D80"/>
    <mergeCell ref="E80:G80"/>
    <mergeCell ref="H80:J80"/>
    <mergeCell ref="K80:M80"/>
    <mergeCell ref="N80:P80"/>
    <mergeCell ref="Q80:S80"/>
    <mergeCell ref="T80:V80"/>
    <mergeCell ref="T81:V84"/>
    <mergeCell ref="A82:D82"/>
    <mergeCell ref="E82:G82"/>
    <mergeCell ref="H82:J82"/>
    <mergeCell ref="K82:M82"/>
    <mergeCell ref="N82:P82"/>
    <mergeCell ref="Q82:S82"/>
    <mergeCell ref="A83:D83"/>
    <mergeCell ref="E83:G83"/>
    <mergeCell ref="H83:J83"/>
    <mergeCell ref="A81:D81"/>
    <mergeCell ref="E81:G81"/>
    <mergeCell ref="H81:J81"/>
    <mergeCell ref="K81:M81"/>
    <mergeCell ref="N81:P81"/>
    <mergeCell ref="Q81:S81"/>
    <mergeCell ref="N74:P74"/>
    <mergeCell ref="Q74:S74"/>
    <mergeCell ref="A75:D75"/>
    <mergeCell ref="E75:G75"/>
    <mergeCell ref="H75:J75"/>
    <mergeCell ref="K75:M75"/>
    <mergeCell ref="N75:P75"/>
    <mergeCell ref="Q75:S75"/>
    <mergeCell ref="A77:V77"/>
    <mergeCell ref="T72:V72"/>
    <mergeCell ref="A73:D73"/>
    <mergeCell ref="E73:G73"/>
    <mergeCell ref="H73:J73"/>
    <mergeCell ref="K73:M73"/>
    <mergeCell ref="N73:P73"/>
    <mergeCell ref="Q73:S73"/>
    <mergeCell ref="T73:V76"/>
    <mergeCell ref="A74:D74"/>
    <mergeCell ref="E74:G74"/>
    <mergeCell ref="A72:D72"/>
    <mergeCell ref="E72:G72"/>
    <mergeCell ref="H72:J72"/>
    <mergeCell ref="K72:M72"/>
    <mergeCell ref="N72:P72"/>
    <mergeCell ref="Q72:S72"/>
    <mergeCell ref="A76:D76"/>
    <mergeCell ref="E76:G76"/>
    <mergeCell ref="H76:J76"/>
    <mergeCell ref="K76:M76"/>
    <mergeCell ref="N76:P76"/>
    <mergeCell ref="Q76:S76"/>
    <mergeCell ref="H74:J74"/>
    <mergeCell ref="K74:M74"/>
    <mergeCell ref="D61:V61"/>
    <mergeCell ref="D62:V62"/>
    <mergeCell ref="A66:V66"/>
    <mergeCell ref="A68:V68"/>
    <mergeCell ref="A69:V69"/>
    <mergeCell ref="A71:D71"/>
    <mergeCell ref="K53:M53"/>
    <mergeCell ref="N53:P53"/>
    <mergeCell ref="Q53:S53"/>
    <mergeCell ref="A54:V54"/>
    <mergeCell ref="D57:V59"/>
    <mergeCell ref="D60:V60"/>
    <mergeCell ref="T51:V53"/>
    <mergeCell ref="A52:D52"/>
    <mergeCell ref="E52:G52"/>
    <mergeCell ref="H52:J52"/>
    <mergeCell ref="K52:M52"/>
    <mergeCell ref="N52:P52"/>
    <mergeCell ref="Q52:S52"/>
    <mergeCell ref="A53:D53"/>
    <mergeCell ref="E53:G53"/>
    <mergeCell ref="H53:J53"/>
    <mergeCell ref="A51:D51"/>
    <mergeCell ref="E51:G51"/>
    <mergeCell ref="H51:J51"/>
    <mergeCell ref="K51:M51"/>
    <mergeCell ref="N51:P51"/>
    <mergeCell ref="Q51:S51"/>
    <mergeCell ref="A47:V47"/>
    <mergeCell ref="A50:D50"/>
    <mergeCell ref="E50:G50"/>
    <mergeCell ref="H50:J50"/>
    <mergeCell ref="K50:M50"/>
    <mergeCell ref="N50:P50"/>
    <mergeCell ref="Q50:S50"/>
    <mergeCell ref="T50:V50"/>
    <mergeCell ref="T45:V46"/>
    <mergeCell ref="A46:D46"/>
    <mergeCell ref="E46:G46"/>
    <mergeCell ref="H46:J46"/>
    <mergeCell ref="K46:M46"/>
    <mergeCell ref="N46:P46"/>
    <mergeCell ref="Q46:S46"/>
    <mergeCell ref="A45:D45"/>
    <mergeCell ref="E45:G45"/>
    <mergeCell ref="H45:J45"/>
    <mergeCell ref="K45:M45"/>
    <mergeCell ref="N45:P45"/>
    <mergeCell ref="Q45:S45"/>
    <mergeCell ref="A41:V41"/>
    <mergeCell ref="A44:D44"/>
    <mergeCell ref="E44:G44"/>
    <mergeCell ref="H44:J44"/>
    <mergeCell ref="K44:M44"/>
    <mergeCell ref="N44:P44"/>
    <mergeCell ref="Q44:S44"/>
    <mergeCell ref="T44:V44"/>
    <mergeCell ref="T39:V40"/>
    <mergeCell ref="A40:D40"/>
    <mergeCell ref="E40:G40"/>
    <mergeCell ref="H40:J40"/>
    <mergeCell ref="K40:M40"/>
    <mergeCell ref="N40:P40"/>
    <mergeCell ref="Q40:S40"/>
    <mergeCell ref="A39:D39"/>
    <mergeCell ref="E39:G39"/>
    <mergeCell ref="H39:J39"/>
    <mergeCell ref="K39:M39"/>
    <mergeCell ref="N39:P39"/>
    <mergeCell ref="Q39:S39"/>
    <mergeCell ref="T34:V34"/>
    <mergeCell ref="A35:V35"/>
    <mergeCell ref="A38:D38"/>
    <mergeCell ref="E38:G38"/>
    <mergeCell ref="H38:J38"/>
    <mergeCell ref="K38:M38"/>
    <mergeCell ref="N38:P38"/>
    <mergeCell ref="Q38:S38"/>
    <mergeCell ref="T38:V38"/>
    <mergeCell ref="A34:D34"/>
    <mergeCell ref="E34:G34"/>
    <mergeCell ref="H34:J34"/>
    <mergeCell ref="K34:M34"/>
    <mergeCell ref="N34:P34"/>
    <mergeCell ref="Q34:S34"/>
    <mergeCell ref="T32:V32"/>
    <mergeCell ref="A33:D33"/>
    <mergeCell ref="E33:G33"/>
    <mergeCell ref="H33:J33"/>
    <mergeCell ref="K33:M33"/>
    <mergeCell ref="N33:P33"/>
    <mergeCell ref="Q33:S33"/>
    <mergeCell ref="T33:V33"/>
    <mergeCell ref="A32:D32"/>
    <mergeCell ref="E32:G32"/>
    <mergeCell ref="H32:J32"/>
    <mergeCell ref="K32:M32"/>
    <mergeCell ref="N32:P32"/>
    <mergeCell ref="Q32:S32"/>
    <mergeCell ref="A28:V28"/>
    <mergeCell ref="A30:C30"/>
    <mergeCell ref="A31:D31"/>
    <mergeCell ref="E31:G31"/>
    <mergeCell ref="H31:J31"/>
    <mergeCell ref="K31:M31"/>
    <mergeCell ref="N31:P31"/>
    <mergeCell ref="Q31:S31"/>
    <mergeCell ref="T31:V31"/>
    <mergeCell ref="T26:V26"/>
    <mergeCell ref="A27:D27"/>
    <mergeCell ref="E27:G27"/>
    <mergeCell ref="H27:J27"/>
    <mergeCell ref="K27:M27"/>
    <mergeCell ref="N27:P27"/>
    <mergeCell ref="Q27:S27"/>
    <mergeCell ref="T27:V27"/>
    <mergeCell ref="A26:D26"/>
    <mergeCell ref="E26:G26"/>
    <mergeCell ref="H26:J26"/>
    <mergeCell ref="K26:M26"/>
    <mergeCell ref="N26:P26"/>
    <mergeCell ref="Q26:S26"/>
    <mergeCell ref="T24:V24"/>
    <mergeCell ref="A25:D25"/>
    <mergeCell ref="E25:G25"/>
    <mergeCell ref="H25:J25"/>
    <mergeCell ref="K25:M25"/>
    <mergeCell ref="N25:P25"/>
    <mergeCell ref="Q25:S25"/>
    <mergeCell ref="T25:V25"/>
    <mergeCell ref="A24:D24"/>
    <mergeCell ref="E24:G24"/>
    <mergeCell ref="H24:J24"/>
    <mergeCell ref="K24:M24"/>
    <mergeCell ref="N24:P24"/>
    <mergeCell ref="Q24:S24"/>
    <mergeCell ref="T19:V19"/>
    <mergeCell ref="A20:V20"/>
    <mergeCell ref="A22:C22"/>
    <mergeCell ref="A23:D23"/>
    <mergeCell ref="E23:G23"/>
    <mergeCell ref="H23:J23"/>
    <mergeCell ref="K23:M23"/>
    <mergeCell ref="N23:P23"/>
    <mergeCell ref="Q23:S23"/>
    <mergeCell ref="T23:V23"/>
    <mergeCell ref="A19:D19"/>
    <mergeCell ref="E19:G19"/>
    <mergeCell ref="H19:J19"/>
    <mergeCell ref="K19:M19"/>
    <mergeCell ref="N19:P19"/>
    <mergeCell ref="Q19:S19"/>
    <mergeCell ref="A16:D16"/>
    <mergeCell ref="E16:G16"/>
    <mergeCell ref="H16:J16"/>
    <mergeCell ref="K16:M16"/>
    <mergeCell ref="N16:P16"/>
    <mergeCell ref="Q16:S16"/>
    <mergeCell ref="T16:V16"/>
    <mergeCell ref="T17:V17"/>
    <mergeCell ref="A18:D18"/>
    <mergeCell ref="E18:G18"/>
    <mergeCell ref="H18:J18"/>
    <mergeCell ref="K18:M18"/>
    <mergeCell ref="N18:P18"/>
    <mergeCell ref="Q18:S18"/>
    <mergeCell ref="T18:V18"/>
    <mergeCell ref="A17:D17"/>
    <mergeCell ref="E17:G17"/>
    <mergeCell ref="H17:J17"/>
    <mergeCell ref="K17:M17"/>
    <mergeCell ref="N17:P17"/>
    <mergeCell ref="Q17:S17"/>
    <mergeCell ref="A15:D15"/>
    <mergeCell ref="E15:G15"/>
    <mergeCell ref="H15:J15"/>
    <mergeCell ref="K15:M15"/>
    <mergeCell ref="N15:P15"/>
    <mergeCell ref="D1:V3"/>
    <mergeCell ref="D4:V4"/>
    <mergeCell ref="D5:V5"/>
    <mergeCell ref="D6:V6"/>
    <mergeCell ref="A10:V10"/>
    <mergeCell ref="A12:V12"/>
    <mergeCell ref="Q15:S15"/>
    <mergeCell ref="T15:V15"/>
  </mergeCells>
  <phoneticPr fontId="4" type="noConversion"/>
  <pageMargins left="0.39370078740157483" right="0.31496062992125984" top="0.39370078740157483" bottom="0.98425196850393704" header="0.51181102362204722" footer="0.51181102362204722"/>
  <pageSetup paperSize="9" scale="56" orientation="portrait" r:id="rId1"/>
  <rowBreaks count="1" manualBreakCount="1">
    <brk id="56"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pageSetUpPr fitToPage="1"/>
  </sheetPr>
  <dimension ref="A1:W46"/>
  <sheetViews>
    <sheetView view="pageBreakPreview" zoomScaleSheetLayoutView="100" workbookViewId="0">
      <selection activeCell="A32" sqref="A32:D32"/>
    </sheetView>
  </sheetViews>
  <sheetFormatPr defaultRowHeight="13.5"/>
  <cols>
    <col min="1" max="1" width="6.109375" style="127" customWidth="1"/>
    <col min="2" max="2" width="6.21875" style="127" customWidth="1"/>
    <col min="3" max="3" width="3.33203125" style="127" customWidth="1"/>
    <col min="4" max="4" width="7.77734375" style="127" customWidth="1"/>
    <col min="5" max="5" width="8" style="127" customWidth="1"/>
    <col min="6" max="7" width="2.77734375" style="127" customWidth="1"/>
    <col min="8" max="8" width="5.44140625" style="127" customWidth="1"/>
    <col min="9" max="10" width="2.77734375" style="127" customWidth="1"/>
    <col min="11" max="11" width="6" style="127" customWidth="1"/>
    <col min="12" max="19" width="2.77734375" style="127" customWidth="1"/>
    <col min="20" max="20" width="2.77734375" style="160" customWidth="1"/>
    <col min="21" max="21" width="2.5546875" style="160" customWidth="1"/>
    <col min="22" max="22" width="3" style="160" customWidth="1"/>
    <col min="23" max="23" width="4.109375" style="160" customWidth="1"/>
    <col min="24" max="16384" width="8.88671875" style="127"/>
  </cols>
  <sheetData>
    <row r="1" spans="1:23" ht="15" customHeight="1">
      <c r="A1" s="126"/>
      <c r="B1" s="126"/>
      <c r="C1" s="126"/>
      <c r="D1" s="448" t="s">
        <v>73</v>
      </c>
      <c r="E1" s="448"/>
      <c r="F1" s="448"/>
      <c r="G1" s="448"/>
      <c r="H1" s="448"/>
      <c r="I1" s="448"/>
      <c r="J1" s="448"/>
      <c r="K1" s="448"/>
      <c r="L1" s="448"/>
      <c r="M1" s="448"/>
      <c r="N1" s="448"/>
      <c r="O1" s="448"/>
      <c r="P1" s="448"/>
      <c r="Q1" s="448"/>
      <c r="R1" s="448"/>
      <c r="S1" s="448"/>
      <c r="T1" s="448"/>
      <c r="U1" s="448"/>
      <c r="V1" s="448"/>
      <c r="W1" s="448"/>
    </row>
    <row r="2" spans="1:23" ht="18.75" customHeight="1">
      <c r="A2" s="126"/>
      <c r="B2" s="126"/>
      <c r="C2" s="126"/>
      <c r="D2" s="448"/>
      <c r="E2" s="448"/>
      <c r="F2" s="448"/>
      <c r="G2" s="448"/>
      <c r="H2" s="448"/>
      <c r="I2" s="448"/>
      <c r="J2" s="448"/>
      <c r="K2" s="448"/>
      <c r="L2" s="448"/>
      <c r="M2" s="448"/>
      <c r="N2" s="448"/>
      <c r="O2" s="448"/>
      <c r="P2" s="448"/>
      <c r="Q2" s="448"/>
      <c r="R2" s="448"/>
      <c r="S2" s="448"/>
      <c r="T2" s="448"/>
      <c r="U2" s="448"/>
      <c r="V2" s="448"/>
      <c r="W2" s="448"/>
    </row>
    <row r="3" spans="1:23" ht="15" customHeight="1">
      <c r="A3" s="126"/>
      <c r="B3" s="126"/>
      <c r="C3" s="126"/>
      <c r="D3" s="448"/>
      <c r="E3" s="448"/>
      <c r="F3" s="448"/>
      <c r="G3" s="448"/>
      <c r="H3" s="448"/>
      <c r="I3" s="448"/>
      <c r="J3" s="448"/>
      <c r="K3" s="448"/>
      <c r="L3" s="448"/>
      <c r="M3" s="448"/>
      <c r="N3" s="448"/>
      <c r="O3" s="448"/>
      <c r="P3" s="448"/>
      <c r="Q3" s="448"/>
      <c r="R3" s="448"/>
      <c r="S3" s="448"/>
      <c r="T3" s="448"/>
      <c r="U3" s="448"/>
      <c r="V3" s="448"/>
      <c r="W3" s="448"/>
    </row>
    <row r="4" spans="1:23" ht="15">
      <c r="A4" s="126"/>
      <c r="B4" s="126"/>
      <c r="C4" s="126"/>
      <c r="D4" s="449" t="s">
        <v>101</v>
      </c>
      <c r="E4" s="449"/>
      <c r="F4" s="449"/>
      <c r="G4" s="449"/>
      <c r="H4" s="449"/>
      <c r="I4" s="449"/>
      <c r="J4" s="449"/>
      <c r="K4" s="449"/>
      <c r="L4" s="449"/>
      <c r="M4" s="449"/>
      <c r="N4" s="449"/>
      <c r="O4" s="449"/>
      <c r="P4" s="449"/>
      <c r="Q4" s="449"/>
      <c r="R4" s="449"/>
      <c r="S4" s="449"/>
      <c r="T4" s="449"/>
      <c r="U4" s="449"/>
      <c r="V4" s="449"/>
      <c r="W4" s="449"/>
    </row>
    <row r="5" spans="1:23" ht="15">
      <c r="A5" s="126"/>
      <c r="B5" s="126"/>
      <c r="C5" s="126"/>
      <c r="D5" s="450" t="s">
        <v>302</v>
      </c>
      <c r="E5" s="450"/>
      <c r="F5" s="450"/>
      <c r="G5" s="450"/>
      <c r="H5" s="450"/>
      <c r="I5" s="450"/>
      <c r="J5" s="450"/>
      <c r="K5" s="450"/>
      <c r="L5" s="450"/>
      <c r="M5" s="450"/>
      <c r="N5" s="450"/>
      <c r="O5" s="450"/>
      <c r="P5" s="450"/>
      <c r="Q5" s="450"/>
      <c r="R5" s="450"/>
      <c r="S5" s="450"/>
      <c r="T5" s="450"/>
      <c r="U5" s="450"/>
      <c r="V5" s="450"/>
      <c r="W5" s="450"/>
    </row>
    <row r="6" spans="1:23" ht="15.75" thickBot="1">
      <c r="A6" s="128"/>
      <c r="B6" s="128"/>
      <c r="C6" s="128"/>
      <c r="D6" s="451" t="s">
        <v>102</v>
      </c>
      <c r="E6" s="451"/>
      <c r="F6" s="451"/>
      <c r="G6" s="451"/>
      <c r="H6" s="451"/>
      <c r="I6" s="451"/>
      <c r="J6" s="451"/>
      <c r="K6" s="451"/>
      <c r="L6" s="451"/>
      <c r="M6" s="451"/>
      <c r="N6" s="451"/>
      <c r="O6" s="451"/>
      <c r="P6" s="451"/>
      <c r="Q6" s="451"/>
      <c r="R6" s="451"/>
      <c r="S6" s="451"/>
      <c r="T6" s="451"/>
      <c r="U6" s="451"/>
      <c r="V6" s="451"/>
      <c r="W6" s="451"/>
    </row>
    <row r="7" spans="1:23" s="134" customFormat="1" ht="22.5" customHeight="1">
      <c r="A7" s="129" t="s">
        <v>103</v>
      </c>
      <c r="B7" s="130" t="s">
        <v>104</v>
      </c>
      <c r="C7" s="131"/>
      <c r="D7" s="132"/>
      <c r="E7" s="133"/>
      <c r="F7" s="133"/>
      <c r="G7" s="133"/>
      <c r="H7" s="133"/>
      <c r="S7" s="135"/>
      <c r="T7" s="136"/>
      <c r="U7" s="136"/>
      <c r="V7" s="136"/>
      <c r="W7" s="137"/>
    </row>
    <row r="8" spans="1:23" s="134" customFormat="1" ht="22.5" customHeight="1">
      <c r="A8" s="130" t="s">
        <v>105</v>
      </c>
      <c r="B8" s="130" t="s">
        <v>505</v>
      </c>
      <c r="C8" s="131"/>
      <c r="D8" s="132"/>
      <c r="E8" s="133"/>
      <c r="F8" s="133"/>
      <c r="G8" s="133"/>
      <c r="H8" s="133"/>
      <c r="Q8" s="138"/>
      <c r="R8" s="138"/>
      <c r="S8" s="138"/>
      <c r="T8" s="138"/>
      <c r="V8" s="136"/>
      <c r="W8" s="47"/>
    </row>
    <row r="9" spans="1:23" s="139" customFormat="1" ht="15" customHeight="1">
      <c r="A9" s="834"/>
      <c r="B9" s="834"/>
      <c r="C9" s="834"/>
      <c r="D9" s="834"/>
      <c r="E9" s="834"/>
      <c r="F9" s="834"/>
      <c r="G9" s="834"/>
      <c r="H9" s="834"/>
      <c r="I9" s="834"/>
      <c r="J9" s="834"/>
      <c r="K9" s="834"/>
      <c r="L9" s="834"/>
      <c r="M9" s="834"/>
      <c r="N9" s="834"/>
      <c r="O9" s="834"/>
      <c r="P9" s="834"/>
      <c r="Q9" s="834"/>
      <c r="R9" s="834"/>
      <c r="S9" s="834"/>
      <c r="T9" s="834"/>
      <c r="U9" s="834"/>
      <c r="V9" s="834"/>
      <c r="W9" s="834"/>
    </row>
    <row r="10" spans="1:23" s="126" customFormat="1" ht="19.5" thickBot="1">
      <c r="A10" s="140" t="s">
        <v>106</v>
      </c>
      <c r="B10" s="141"/>
      <c r="E10" s="126" t="s">
        <v>107</v>
      </c>
      <c r="Q10" s="142" t="s">
        <v>108</v>
      </c>
      <c r="U10" s="143"/>
      <c r="V10" s="143"/>
      <c r="W10" s="143"/>
    </row>
    <row r="11" spans="1:23" s="126" customFormat="1" ht="21" customHeight="1" thickBot="1">
      <c r="A11" s="835" t="s">
        <v>9</v>
      </c>
      <c r="B11" s="836"/>
      <c r="C11" s="836"/>
      <c r="D11" s="836"/>
      <c r="E11" s="144" t="s">
        <v>308</v>
      </c>
      <c r="F11" s="837" t="s">
        <v>109</v>
      </c>
      <c r="G11" s="836"/>
      <c r="H11" s="836"/>
      <c r="I11" s="837" t="s">
        <v>110</v>
      </c>
      <c r="J11" s="836"/>
      <c r="K11" s="836"/>
      <c r="L11" s="837" t="s">
        <v>111</v>
      </c>
      <c r="M11" s="837"/>
      <c r="N11" s="837"/>
      <c r="O11" s="837"/>
      <c r="P11" s="838" t="s">
        <v>112</v>
      </c>
      <c r="Q11" s="839"/>
      <c r="R11" s="839"/>
      <c r="S11" s="840"/>
      <c r="T11" s="816" t="s">
        <v>15</v>
      </c>
      <c r="U11" s="817"/>
      <c r="V11" s="817"/>
      <c r="W11" s="818"/>
    </row>
    <row r="12" spans="1:23" s="126" customFormat="1" ht="21" customHeight="1" thickTop="1">
      <c r="A12" s="819" t="s">
        <v>467</v>
      </c>
      <c r="B12" s="820" t="s">
        <v>467</v>
      </c>
      <c r="C12" s="820" t="s">
        <v>467</v>
      </c>
      <c r="D12" s="821" t="s">
        <v>467</v>
      </c>
      <c r="E12" s="145" t="s">
        <v>510</v>
      </c>
      <c r="F12" s="822">
        <v>43431</v>
      </c>
      <c r="G12" s="823">
        <v>43431</v>
      </c>
      <c r="H12" s="824">
        <v>43431</v>
      </c>
      <c r="I12" s="822">
        <v>43431</v>
      </c>
      <c r="J12" s="823">
        <v>43431</v>
      </c>
      <c r="K12" s="824">
        <v>43431</v>
      </c>
      <c r="L12" s="825">
        <v>43432</v>
      </c>
      <c r="M12" s="826">
        <v>43432</v>
      </c>
      <c r="N12" s="826">
        <v>43432</v>
      </c>
      <c r="O12" s="827">
        <v>43432</v>
      </c>
      <c r="P12" s="828">
        <v>43436</v>
      </c>
      <c r="Q12" s="829">
        <v>43436</v>
      </c>
      <c r="R12" s="829">
        <v>43436</v>
      </c>
      <c r="S12" s="830">
        <v>43436</v>
      </c>
      <c r="T12" s="831" t="s">
        <v>113</v>
      </c>
      <c r="U12" s="832"/>
      <c r="V12" s="832"/>
      <c r="W12" s="833"/>
    </row>
    <row r="13" spans="1:23" s="126" customFormat="1" ht="21" customHeight="1">
      <c r="A13" s="841" t="s">
        <v>468</v>
      </c>
      <c r="B13" s="842" t="s">
        <v>468</v>
      </c>
      <c r="C13" s="842" t="s">
        <v>468</v>
      </c>
      <c r="D13" s="843" t="s">
        <v>468</v>
      </c>
      <c r="E13" s="393" t="s">
        <v>441</v>
      </c>
      <c r="F13" s="844">
        <v>43432</v>
      </c>
      <c r="G13" s="845">
        <v>43432</v>
      </c>
      <c r="H13" s="846">
        <v>43432</v>
      </c>
      <c r="I13" s="844">
        <v>43432</v>
      </c>
      <c r="J13" s="845">
        <v>43432</v>
      </c>
      <c r="K13" s="846">
        <v>43432</v>
      </c>
      <c r="L13" s="847">
        <v>43433</v>
      </c>
      <c r="M13" s="856">
        <v>43433</v>
      </c>
      <c r="N13" s="856">
        <v>43433</v>
      </c>
      <c r="O13" s="857">
        <v>43433</v>
      </c>
      <c r="P13" s="850">
        <v>43437</v>
      </c>
      <c r="Q13" s="851">
        <v>43437</v>
      </c>
      <c r="R13" s="851">
        <v>43437</v>
      </c>
      <c r="S13" s="852">
        <v>43437</v>
      </c>
      <c r="T13" s="853" t="s">
        <v>113</v>
      </c>
      <c r="U13" s="854"/>
      <c r="V13" s="854"/>
      <c r="W13" s="855"/>
    </row>
    <row r="14" spans="1:23" s="126" customFormat="1" ht="21" customHeight="1">
      <c r="A14" s="841" t="s">
        <v>469</v>
      </c>
      <c r="B14" s="842" t="s">
        <v>469</v>
      </c>
      <c r="C14" s="842" t="s">
        <v>469</v>
      </c>
      <c r="D14" s="843" t="s">
        <v>469</v>
      </c>
      <c r="E14" s="147" t="s">
        <v>475</v>
      </c>
      <c r="F14" s="844">
        <v>43433</v>
      </c>
      <c r="G14" s="845">
        <v>43433</v>
      </c>
      <c r="H14" s="846">
        <v>43433</v>
      </c>
      <c r="I14" s="844">
        <v>43433</v>
      </c>
      <c r="J14" s="845">
        <v>43433</v>
      </c>
      <c r="K14" s="846">
        <v>43433</v>
      </c>
      <c r="L14" s="847">
        <v>43434</v>
      </c>
      <c r="M14" s="848">
        <v>43434</v>
      </c>
      <c r="N14" s="848">
        <v>43434</v>
      </c>
      <c r="O14" s="849">
        <v>43434</v>
      </c>
      <c r="P14" s="850">
        <v>43438</v>
      </c>
      <c r="Q14" s="851">
        <v>43438</v>
      </c>
      <c r="R14" s="851">
        <v>43438</v>
      </c>
      <c r="S14" s="852">
        <v>43438</v>
      </c>
      <c r="T14" s="853" t="s">
        <v>113</v>
      </c>
      <c r="U14" s="854"/>
      <c r="V14" s="854"/>
      <c r="W14" s="855"/>
    </row>
    <row r="15" spans="1:23" s="126" customFormat="1" ht="21" customHeight="1">
      <c r="A15" s="841" t="s">
        <v>470</v>
      </c>
      <c r="B15" s="842" t="s">
        <v>470</v>
      </c>
      <c r="C15" s="842" t="s">
        <v>470</v>
      </c>
      <c r="D15" s="843" t="s">
        <v>470</v>
      </c>
      <c r="E15" s="394" t="s">
        <v>476</v>
      </c>
      <c r="F15" s="844">
        <v>43434</v>
      </c>
      <c r="G15" s="845">
        <v>43434</v>
      </c>
      <c r="H15" s="846">
        <v>43434</v>
      </c>
      <c r="I15" s="844">
        <v>43434</v>
      </c>
      <c r="J15" s="845">
        <v>43434</v>
      </c>
      <c r="K15" s="846">
        <v>43434</v>
      </c>
      <c r="L15" s="847">
        <v>43435</v>
      </c>
      <c r="M15" s="848">
        <v>43435</v>
      </c>
      <c r="N15" s="848">
        <v>43435</v>
      </c>
      <c r="O15" s="849">
        <v>43435</v>
      </c>
      <c r="P15" s="850">
        <v>43439</v>
      </c>
      <c r="Q15" s="851">
        <v>43439</v>
      </c>
      <c r="R15" s="851">
        <v>43439</v>
      </c>
      <c r="S15" s="852">
        <v>43439</v>
      </c>
      <c r="T15" s="853" t="s">
        <v>113</v>
      </c>
      <c r="U15" s="854"/>
      <c r="V15" s="854"/>
      <c r="W15" s="855"/>
    </row>
    <row r="16" spans="1:23" s="126" customFormat="1" ht="21" customHeight="1" thickBot="1">
      <c r="A16" s="858" t="s">
        <v>473</v>
      </c>
      <c r="B16" s="859" t="s">
        <v>473</v>
      </c>
      <c r="C16" s="859" t="s">
        <v>473</v>
      </c>
      <c r="D16" s="860" t="s">
        <v>473</v>
      </c>
      <c r="E16" s="370" t="s">
        <v>474</v>
      </c>
      <c r="F16" s="861">
        <v>43434</v>
      </c>
      <c r="G16" s="862">
        <v>43434</v>
      </c>
      <c r="H16" s="863">
        <v>43434</v>
      </c>
      <c r="I16" s="861">
        <v>43435</v>
      </c>
      <c r="J16" s="862">
        <v>43435</v>
      </c>
      <c r="K16" s="863">
        <v>43435</v>
      </c>
      <c r="L16" s="864">
        <v>43436</v>
      </c>
      <c r="M16" s="865">
        <v>43436</v>
      </c>
      <c r="N16" s="865">
        <v>43436</v>
      </c>
      <c r="O16" s="866">
        <v>43436</v>
      </c>
      <c r="P16" s="867">
        <v>43440</v>
      </c>
      <c r="Q16" s="868">
        <v>43440</v>
      </c>
      <c r="R16" s="868">
        <v>43440</v>
      </c>
      <c r="S16" s="869">
        <v>43440</v>
      </c>
      <c r="T16" s="870" t="s">
        <v>17</v>
      </c>
      <c r="U16" s="871"/>
      <c r="V16" s="871"/>
      <c r="W16" s="872"/>
    </row>
    <row r="17" spans="1:23" s="126" customFormat="1" ht="21" customHeight="1">
      <c r="A17" s="873" t="s">
        <v>467</v>
      </c>
      <c r="B17" s="874" t="s">
        <v>467</v>
      </c>
      <c r="C17" s="874" t="s">
        <v>467</v>
      </c>
      <c r="D17" s="875" t="s">
        <v>467</v>
      </c>
      <c r="E17" s="372" t="s">
        <v>510</v>
      </c>
      <c r="F17" s="876">
        <v>43438</v>
      </c>
      <c r="G17" s="877">
        <v>43438</v>
      </c>
      <c r="H17" s="878">
        <v>43438</v>
      </c>
      <c r="I17" s="876">
        <v>43438</v>
      </c>
      <c r="J17" s="877">
        <v>43438</v>
      </c>
      <c r="K17" s="878">
        <v>43438</v>
      </c>
      <c r="L17" s="879">
        <v>43439</v>
      </c>
      <c r="M17" s="880">
        <v>43439</v>
      </c>
      <c r="N17" s="880">
        <v>43439</v>
      </c>
      <c r="O17" s="881">
        <v>43439</v>
      </c>
      <c r="P17" s="882">
        <v>43443</v>
      </c>
      <c r="Q17" s="883">
        <v>43443</v>
      </c>
      <c r="R17" s="883">
        <v>43443</v>
      </c>
      <c r="S17" s="884">
        <v>43443</v>
      </c>
      <c r="T17" s="885" t="s">
        <v>427</v>
      </c>
      <c r="U17" s="886"/>
      <c r="V17" s="886"/>
      <c r="W17" s="887"/>
    </row>
    <row r="18" spans="1:23" s="126" customFormat="1" ht="21" customHeight="1">
      <c r="A18" s="841" t="s">
        <v>471</v>
      </c>
      <c r="B18" s="842" t="s">
        <v>471</v>
      </c>
      <c r="C18" s="842" t="s">
        <v>471</v>
      </c>
      <c r="D18" s="843" t="s">
        <v>471</v>
      </c>
      <c r="E18" s="393" t="s">
        <v>534</v>
      </c>
      <c r="F18" s="844">
        <v>43439</v>
      </c>
      <c r="G18" s="845">
        <v>43439</v>
      </c>
      <c r="H18" s="846">
        <v>43439</v>
      </c>
      <c r="I18" s="844">
        <v>43439</v>
      </c>
      <c r="J18" s="845">
        <v>43439</v>
      </c>
      <c r="K18" s="846">
        <v>43439</v>
      </c>
      <c r="L18" s="847">
        <v>43440</v>
      </c>
      <c r="M18" s="848">
        <v>43440</v>
      </c>
      <c r="N18" s="848">
        <v>43440</v>
      </c>
      <c r="O18" s="849">
        <v>43440</v>
      </c>
      <c r="P18" s="850">
        <v>43444</v>
      </c>
      <c r="Q18" s="851">
        <v>43444</v>
      </c>
      <c r="R18" s="851">
        <v>43444</v>
      </c>
      <c r="S18" s="852">
        <v>43444</v>
      </c>
      <c r="T18" s="853" t="s">
        <v>113</v>
      </c>
      <c r="U18" s="854"/>
      <c r="V18" s="854"/>
      <c r="W18" s="855"/>
    </row>
    <row r="19" spans="1:23" s="126" customFormat="1" ht="21" customHeight="1">
      <c r="A19" s="841" t="s">
        <v>532</v>
      </c>
      <c r="B19" s="842" t="s">
        <v>532</v>
      </c>
      <c r="C19" s="842" t="s">
        <v>532</v>
      </c>
      <c r="D19" s="843" t="s">
        <v>532</v>
      </c>
      <c r="E19" s="147" t="s">
        <v>535</v>
      </c>
      <c r="F19" s="844">
        <v>43440</v>
      </c>
      <c r="G19" s="845">
        <v>43440</v>
      </c>
      <c r="H19" s="846">
        <v>43440</v>
      </c>
      <c r="I19" s="844">
        <v>43440</v>
      </c>
      <c r="J19" s="845">
        <v>43440</v>
      </c>
      <c r="K19" s="846">
        <v>43440</v>
      </c>
      <c r="L19" s="847">
        <v>43441</v>
      </c>
      <c r="M19" s="848">
        <v>43441</v>
      </c>
      <c r="N19" s="848">
        <v>43441</v>
      </c>
      <c r="O19" s="849">
        <v>43441</v>
      </c>
      <c r="P19" s="850">
        <v>43445</v>
      </c>
      <c r="Q19" s="851">
        <v>43445</v>
      </c>
      <c r="R19" s="851">
        <v>43445</v>
      </c>
      <c r="S19" s="852">
        <v>43445</v>
      </c>
      <c r="T19" s="888" t="s">
        <v>113</v>
      </c>
      <c r="U19" s="888"/>
      <c r="V19" s="888"/>
      <c r="W19" s="889"/>
    </row>
    <row r="20" spans="1:23" s="126" customFormat="1" ht="21" customHeight="1">
      <c r="A20" s="841" t="s">
        <v>472</v>
      </c>
      <c r="B20" s="842" t="s">
        <v>472</v>
      </c>
      <c r="C20" s="842" t="s">
        <v>472</v>
      </c>
      <c r="D20" s="843" t="s">
        <v>472</v>
      </c>
      <c r="E20" s="394" t="s">
        <v>536</v>
      </c>
      <c r="F20" s="844">
        <v>43441</v>
      </c>
      <c r="G20" s="845">
        <v>43441</v>
      </c>
      <c r="H20" s="846">
        <v>43441</v>
      </c>
      <c r="I20" s="844">
        <v>43441</v>
      </c>
      <c r="J20" s="845">
        <v>43441</v>
      </c>
      <c r="K20" s="846">
        <v>43441</v>
      </c>
      <c r="L20" s="847">
        <v>43442</v>
      </c>
      <c r="M20" s="848">
        <v>43442</v>
      </c>
      <c r="N20" s="848">
        <v>43442</v>
      </c>
      <c r="O20" s="849">
        <v>43442</v>
      </c>
      <c r="P20" s="850">
        <v>43446</v>
      </c>
      <c r="Q20" s="851">
        <v>43446</v>
      </c>
      <c r="R20" s="851">
        <v>43446</v>
      </c>
      <c r="S20" s="852">
        <v>43446</v>
      </c>
      <c r="T20" s="853" t="s">
        <v>113</v>
      </c>
      <c r="U20" s="854"/>
      <c r="V20" s="854"/>
      <c r="W20" s="855"/>
    </row>
    <row r="21" spans="1:23" s="126" customFormat="1" ht="21" customHeight="1" thickBot="1">
      <c r="A21" s="858" t="s">
        <v>533</v>
      </c>
      <c r="B21" s="859" t="s">
        <v>533</v>
      </c>
      <c r="C21" s="859" t="s">
        <v>533</v>
      </c>
      <c r="D21" s="860" t="s">
        <v>533</v>
      </c>
      <c r="E21" s="370" t="s">
        <v>537</v>
      </c>
      <c r="F21" s="861">
        <v>43441</v>
      </c>
      <c r="G21" s="862">
        <v>43441</v>
      </c>
      <c r="H21" s="863">
        <v>43441</v>
      </c>
      <c r="I21" s="861">
        <v>43442</v>
      </c>
      <c r="J21" s="862">
        <v>43442</v>
      </c>
      <c r="K21" s="863">
        <v>43442</v>
      </c>
      <c r="L21" s="864">
        <v>43443</v>
      </c>
      <c r="M21" s="865">
        <v>43443</v>
      </c>
      <c r="N21" s="865">
        <v>43443</v>
      </c>
      <c r="O21" s="866">
        <v>43443</v>
      </c>
      <c r="P21" s="867">
        <v>43447</v>
      </c>
      <c r="Q21" s="868">
        <v>43447</v>
      </c>
      <c r="R21" s="868">
        <v>43447</v>
      </c>
      <c r="S21" s="869">
        <v>43447</v>
      </c>
      <c r="T21" s="870" t="s">
        <v>17</v>
      </c>
      <c r="U21" s="871"/>
      <c r="V21" s="871"/>
      <c r="W21" s="872"/>
    </row>
    <row r="22" spans="1:23" s="126" customFormat="1" ht="21" customHeight="1">
      <c r="A22" s="873" t="s">
        <v>467</v>
      </c>
      <c r="B22" s="874" t="s">
        <v>467</v>
      </c>
      <c r="C22" s="874" t="s">
        <v>467</v>
      </c>
      <c r="D22" s="875" t="s">
        <v>467</v>
      </c>
      <c r="E22" s="372" t="s">
        <v>510</v>
      </c>
      <c r="F22" s="876">
        <v>43445</v>
      </c>
      <c r="G22" s="877">
        <v>43445</v>
      </c>
      <c r="H22" s="878">
        <v>43445</v>
      </c>
      <c r="I22" s="876">
        <v>43445</v>
      </c>
      <c r="J22" s="877">
        <v>43445</v>
      </c>
      <c r="K22" s="878">
        <v>43445</v>
      </c>
      <c r="L22" s="879">
        <v>43446</v>
      </c>
      <c r="M22" s="880">
        <v>43450</v>
      </c>
      <c r="N22" s="880">
        <v>43446</v>
      </c>
      <c r="O22" s="881">
        <v>43450</v>
      </c>
      <c r="P22" s="882">
        <v>43450</v>
      </c>
      <c r="Q22" s="883">
        <v>43450</v>
      </c>
      <c r="R22" s="883">
        <v>43450</v>
      </c>
      <c r="S22" s="884">
        <v>43450</v>
      </c>
      <c r="T22" s="890" t="s">
        <v>393</v>
      </c>
      <c r="U22" s="891"/>
      <c r="V22" s="891"/>
      <c r="W22" s="892"/>
    </row>
    <row r="23" spans="1:23" s="126" customFormat="1" ht="21" customHeight="1">
      <c r="A23" s="841" t="s">
        <v>468</v>
      </c>
      <c r="B23" s="842" t="s">
        <v>468</v>
      </c>
      <c r="C23" s="842" t="s">
        <v>468</v>
      </c>
      <c r="D23" s="843" t="s">
        <v>468</v>
      </c>
      <c r="E23" s="393" t="s">
        <v>534</v>
      </c>
      <c r="F23" s="844">
        <v>43446</v>
      </c>
      <c r="G23" s="845">
        <v>43446</v>
      </c>
      <c r="H23" s="846">
        <v>43446</v>
      </c>
      <c r="I23" s="844">
        <v>43446</v>
      </c>
      <c r="J23" s="845">
        <v>43446</v>
      </c>
      <c r="K23" s="846">
        <v>43446</v>
      </c>
      <c r="L23" s="847">
        <v>43447</v>
      </c>
      <c r="M23" s="848">
        <v>43451</v>
      </c>
      <c r="N23" s="848">
        <v>43447</v>
      </c>
      <c r="O23" s="849">
        <v>43451</v>
      </c>
      <c r="P23" s="850">
        <v>43451</v>
      </c>
      <c r="Q23" s="893">
        <v>43451</v>
      </c>
      <c r="R23" s="893">
        <v>43451</v>
      </c>
      <c r="S23" s="894">
        <v>43451</v>
      </c>
      <c r="T23" s="853" t="s">
        <v>113</v>
      </c>
      <c r="U23" s="854"/>
      <c r="V23" s="854"/>
      <c r="W23" s="855"/>
    </row>
    <row r="24" spans="1:23" s="126" customFormat="1" ht="21" customHeight="1">
      <c r="A24" s="841" t="s">
        <v>469</v>
      </c>
      <c r="B24" s="842" t="s">
        <v>469</v>
      </c>
      <c r="C24" s="842" t="s">
        <v>469</v>
      </c>
      <c r="D24" s="843" t="s">
        <v>469</v>
      </c>
      <c r="E24" s="147" t="s">
        <v>626</v>
      </c>
      <c r="F24" s="844">
        <v>43447</v>
      </c>
      <c r="G24" s="845">
        <v>43447</v>
      </c>
      <c r="H24" s="846">
        <v>43447</v>
      </c>
      <c r="I24" s="844">
        <v>43447</v>
      </c>
      <c r="J24" s="845">
        <v>43447</v>
      </c>
      <c r="K24" s="846">
        <v>43447</v>
      </c>
      <c r="L24" s="847">
        <v>43448</v>
      </c>
      <c r="M24" s="848">
        <v>43452</v>
      </c>
      <c r="N24" s="848">
        <v>43448</v>
      </c>
      <c r="O24" s="849">
        <v>43452</v>
      </c>
      <c r="P24" s="850">
        <v>43452</v>
      </c>
      <c r="Q24" s="851">
        <v>43452</v>
      </c>
      <c r="R24" s="851">
        <v>43452</v>
      </c>
      <c r="S24" s="852">
        <v>43452</v>
      </c>
      <c r="T24" s="853" t="s">
        <v>113</v>
      </c>
      <c r="U24" s="854"/>
      <c r="V24" s="854"/>
      <c r="W24" s="855"/>
    </row>
    <row r="25" spans="1:23" s="126" customFormat="1" ht="21" customHeight="1">
      <c r="A25" s="841" t="s">
        <v>470</v>
      </c>
      <c r="B25" s="842" t="s">
        <v>470</v>
      </c>
      <c r="C25" s="842" t="s">
        <v>470</v>
      </c>
      <c r="D25" s="843" t="s">
        <v>470</v>
      </c>
      <c r="E25" s="394" t="s">
        <v>627</v>
      </c>
      <c r="F25" s="844">
        <v>43448</v>
      </c>
      <c r="G25" s="845">
        <v>43448</v>
      </c>
      <c r="H25" s="846">
        <v>43448</v>
      </c>
      <c r="I25" s="844">
        <v>43448</v>
      </c>
      <c r="J25" s="845">
        <v>43448</v>
      </c>
      <c r="K25" s="846">
        <v>43448</v>
      </c>
      <c r="L25" s="847">
        <v>43449</v>
      </c>
      <c r="M25" s="848">
        <v>43453</v>
      </c>
      <c r="N25" s="848">
        <v>43449</v>
      </c>
      <c r="O25" s="849">
        <v>43453</v>
      </c>
      <c r="P25" s="850">
        <v>43453</v>
      </c>
      <c r="Q25" s="851">
        <v>43453</v>
      </c>
      <c r="R25" s="851">
        <v>43453</v>
      </c>
      <c r="S25" s="852">
        <v>43453</v>
      </c>
      <c r="T25" s="853" t="s">
        <v>113</v>
      </c>
      <c r="U25" s="854"/>
      <c r="V25" s="854"/>
      <c r="W25" s="855"/>
    </row>
    <row r="26" spans="1:23" s="126" customFormat="1" ht="21" customHeight="1" thickBot="1">
      <c r="A26" s="858" t="s">
        <v>625</v>
      </c>
      <c r="B26" s="859" t="s">
        <v>625</v>
      </c>
      <c r="C26" s="859" t="s">
        <v>625</v>
      </c>
      <c r="D26" s="860" t="s">
        <v>625</v>
      </c>
      <c r="E26" s="369" t="s">
        <v>462</v>
      </c>
      <c r="F26" s="861">
        <v>43448</v>
      </c>
      <c r="G26" s="862">
        <v>43448</v>
      </c>
      <c r="H26" s="863">
        <v>43448</v>
      </c>
      <c r="I26" s="861">
        <v>43449</v>
      </c>
      <c r="J26" s="862">
        <v>43449</v>
      </c>
      <c r="K26" s="863">
        <v>43449</v>
      </c>
      <c r="L26" s="864">
        <v>43450</v>
      </c>
      <c r="M26" s="865">
        <v>43454</v>
      </c>
      <c r="N26" s="865">
        <v>43450</v>
      </c>
      <c r="O26" s="866">
        <v>43454</v>
      </c>
      <c r="P26" s="867">
        <v>43454</v>
      </c>
      <c r="Q26" s="868">
        <v>43454</v>
      </c>
      <c r="R26" s="868">
        <v>43454</v>
      </c>
      <c r="S26" s="869">
        <v>43454</v>
      </c>
      <c r="T26" s="870" t="s">
        <v>17</v>
      </c>
      <c r="U26" s="871"/>
      <c r="V26" s="871"/>
      <c r="W26" s="872"/>
    </row>
    <row r="27" spans="1:23" s="126" customFormat="1" ht="37.5" customHeight="1" thickBot="1">
      <c r="A27" s="902" t="s">
        <v>407</v>
      </c>
      <c r="B27" s="903"/>
      <c r="C27" s="903"/>
      <c r="D27" s="903"/>
      <c r="E27" s="903"/>
      <c r="F27" s="903"/>
      <c r="G27" s="903"/>
      <c r="H27" s="903"/>
      <c r="I27" s="903"/>
      <c r="J27" s="903"/>
      <c r="K27" s="903"/>
      <c r="L27" s="903"/>
      <c r="M27" s="903"/>
      <c r="N27" s="903"/>
      <c r="O27" s="903"/>
      <c r="P27" s="903"/>
      <c r="Q27" s="903"/>
      <c r="R27" s="903"/>
      <c r="S27" s="903"/>
      <c r="T27" s="903"/>
      <c r="U27" s="903"/>
      <c r="V27" s="903"/>
      <c r="W27" s="904"/>
    </row>
    <row r="28" spans="1:23" s="126" customFormat="1" ht="18.75" customHeight="1">
      <c r="A28" s="905"/>
      <c r="B28" s="905"/>
      <c r="C28" s="905"/>
      <c r="D28" s="905"/>
      <c r="E28" s="148"/>
      <c r="F28" s="148"/>
      <c r="G28" s="148"/>
      <c r="H28" s="148"/>
      <c r="I28" s="148"/>
      <c r="J28" s="148"/>
      <c r="K28" s="148"/>
      <c r="L28" s="148"/>
      <c r="M28" s="148"/>
      <c r="N28" s="148"/>
      <c r="O28" s="148"/>
      <c r="P28" s="148"/>
      <c r="Q28" s="148"/>
      <c r="R28" s="148"/>
      <c r="S28" s="148"/>
      <c r="T28" s="149"/>
      <c r="U28" s="149"/>
      <c r="V28" s="149"/>
      <c r="W28" s="149"/>
    </row>
    <row r="29" spans="1:23" s="126" customFormat="1" ht="24.95" customHeight="1" thickBot="1">
      <c r="A29" s="150" t="s">
        <v>114</v>
      </c>
      <c r="B29" s="151"/>
      <c r="F29" s="152" t="s">
        <v>115</v>
      </c>
      <c r="R29" s="153"/>
      <c r="S29" s="153"/>
      <c r="T29" s="154" t="s">
        <v>116</v>
      </c>
      <c r="U29" s="153"/>
      <c r="V29" s="155"/>
      <c r="W29" s="155"/>
    </row>
    <row r="30" spans="1:23" s="126" customFormat="1" ht="21" customHeight="1" thickBot="1">
      <c r="A30" s="835" t="s">
        <v>9</v>
      </c>
      <c r="B30" s="836"/>
      <c r="C30" s="836"/>
      <c r="D30" s="836"/>
      <c r="E30" s="156" t="s">
        <v>10</v>
      </c>
      <c r="F30" s="838" t="s">
        <v>109</v>
      </c>
      <c r="G30" s="839"/>
      <c r="H30" s="840"/>
      <c r="I30" s="837" t="s">
        <v>117</v>
      </c>
      <c r="J30" s="836"/>
      <c r="K30" s="836"/>
      <c r="L30" s="837" t="s">
        <v>111</v>
      </c>
      <c r="M30" s="837"/>
      <c r="N30" s="837"/>
      <c r="O30" s="837"/>
      <c r="P30" s="838" t="s">
        <v>112</v>
      </c>
      <c r="Q30" s="839"/>
      <c r="R30" s="839"/>
      <c r="S30" s="840"/>
      <c r="T30" s="906" t="s">
        <v>15</v>
      </c>
      <c r="U30" s="907"/>
      <c r="V30" s="907"/>
      <c r="W30" s="908"/>
    </row>
    <row r="31" spans="1:23" s="126" customFormat="1" ht="21" customHeight="1" thickTop="1">
      <c r="A31" s="819" t="s">
        <v>331</v>
      </c>
      <c r="B31" s="820"/>
      <c r="C31" s="820"/>
      <c r="D31" s="821"/>
      <c r="E31" s="146" t="s">
        <v>455</v>
      </c>
      <c r="F31" s="895" t="s">
        <v>431</v>
      </c>
      <c r="G31" s="896"/>
      <c r="H31" s="897"/>
      <c r="I31" s="895" t="s">
        <v>431</v>
      </c>
      <c r="J31" s="896"/>
      <c r="K31" s="897"/>
      <c r="L31" s="898">
        <v>43436</v>
      </c>
      <c r="M31" s="899"/>
      <c r="N31" s="899"/>
      <c r="O31" s="900"/>
      <c r="P31" s="901">
        <v>43440</v>
      </c>
      <c r="Q31" s="829"/>
      <c r="R31" s="829"/>
      <c r="S31" s="830"/>
      <c r="T31" s="853" t="s">
        <v>118</v>
      </c>
      <c r="U31" s="854"/>
      <c r="V31" s="854"/>
      <c r="W31" s="855"/>
    </row>
    <row r="32" spans="1:23" s="157" customFormat="1" ht="21" customHeight="1">
      <c r="A32" s="841" t="s">
        <v>408</v>
      </c>
      <c r="B32" s="842"/>
      <c r="C32" s="842"/>
      <c r="D32" s="843"/>
      <c r="E32" s="146" t="s">
        <v>534</v>
      </c>
      <c r="F32" s="909">
        <v>43440</v>
      </c>
      <c r="G32" s="910"/>
      <c r="H32" s="911"/>
      <c r="I32" s="909">
        <v>43440</v>
      </c>
      <c r="J32" s="910"/>
      <c r="K32" s="911"/>
      <c r="L32" s="912">
        <v>43443</v>
      </c>
      <c r="M32" s="856"/>
      <c r="N32" s="856"/>
      <c r="O32" s="857"/>
      <c r="P32" s="913">
        <v>43447</v>
      </c>
      <c r="Q32" s="851"/>
      <c r="R32" s="851"/>
      <c r="S32" s="852"/>
      <c r="T32" s="853" t="s">
        <v>118</v>
      </c>
      <c r="U32" s="854"/>
      <c r="V32" s="854"/>
      <c r="W32" s="855"/>
    </row>
    <row r="33" spans="1:23" s="157" customFormat="1" ht="21" customHeight="1">
      <c r="A33" s="841" t="s">
        <v>331</v>
      </c>
      <c r="B33" s="842" t="s">
        <v>331</v>
      </c>
      <c r="C33" s="842" t="s">
        <v>331</v>
      </c>
      <c r="D33" s="843" t="s">
        <v>331</v>
      </c>
      <c r="E33" s="146" t="s">
        <v>538</v>
      </c>
      <c r="F33" s="909">
        <v>43447</v>
      </c>
      <c r="G33" s="910">
        <v>43447</v>
      </c>
      <c r="H33" s="911">
        <v>43447</v>
      </c>
      <c r="I33" s="909">
        <v>43447</v>
      </c>
      <c r="J33" s="910">
        <v>43447</v>
      </c>
      <c r="K33" s="911">
        <v>43447</v>
      </c>
      <c r="L33" s="912">
        <v>43450</v>
      </c>
      <c r="M33" s="856"/>
      <c r="N33" s="856"/>
      <c r="O33" s="857"/>
      <c r="P33" s="913">
        <v>43454</v>
      </c>
      <c r="Q33" s="851"/>
      <c r="R33" s="851"/>
      <c r="S33" s="852"/>
      <c r="T33" s="853" t="s">
        <v>118</v>
      </c>
      <c r="U33" s="854"/>
      <c r="V33" s="854"/>
      <c r="W33" s="855"/>
    </row>
    <row r="34" spans="1:23" s="157" customFormat="1" ht="21" customHeight="1" thickBot="1">
      <c r="A34" s="841" t="s">
        <v>408</v>
      </c>
      <c r="B34" s="842"/>
      <c r="C34" s="842"/>
      <c r="D34" s="843"/>
      <c r="E34" s="393" t="s">
        <v>628</v>
      </c>
      <c r="F34" s="844">
        <v>43454</v>
      </c>
      <c r="G34" s="910"/>
      <c r="H34" s="911"/>
      <c r="I34" s="844">
        <v>43454</v>
      </c>
      <c r="J34" s="910"/>
      <c r="K34" s="911"/>
      <c r="L34" s="847">
        <v>43457</v>
      </c>
      <c r="M34" s="856"/>
      <c r="N34" s="856"/>
      <c r="O34" s="857"/>
      <c r="P34" s="850">
        <v>43461</v>
      </c>
      <c r="Q34" s="851"/>
      <c r="R34" s="851"/>
      <c r="S34" s="852"/>
      <c r="T34" s="853" t="s">
        <v>118</v>
      </c>
      <c r="U34" s="854"/>
      <c r="V34" s="854"/>
      <c r="W34" s="855"/>
    </row>
    <row r="35" spans="1:23" s="157" customFormat="1" ht="30" customHeight="1" thickBot="1">
      <c r="A35" s="916" t="s">
        <v>398</v>
      </c>
      <c r="B35" s="917"/>
      <c r="C35" s="917"/>
      <c r="D35" s="917"/>
      <c r="E35" s="917"/>
      <c r="F35" s="917"/>
      <c r="G35" s="917"/>
      <c r="H35" s="917"/>
      <c r="I35" s="917"/>
      <c r="J35" s="917"/>
      <c r="K35" s="917"/>
      <c r="L35" s="917"/>
      <c r="M35" s="917"/>
      <c r="N35" s="917"/>
      <c r="O35" s="917"/>
      <c r="P35" s="917"/>
      <c r="Q35" s="917"/>
      <c r="R35" s="917"/>
      <c r="S35" s="917"/>
      <c r="T35" s="917"/>
      <c r="U35" s="917"/>
      <c r="V35" s="917"/>
      <c r="W35" s="918"/>
    </row>
    <row r="36" spans="1:23" s="157" customFormat="1" ht="30" customHeight="1">
      <c r="A36" s="919"/>
      <c r="B36" s="919"/>
      <c r="C36" s="919"/>
      <c r="D36" s="919"/>
      <c r="E36" s="158"/>
      <c r="F36" s="920"/>
      <c r="G36" s="921"/>
      <c r="H36" s="921"/>
      <c r="I36" s="920"/>
      <c r="J36" s="921"/>
      <c r="K36" s="921"/>
      <c r="L36" s="922"/>
      <c r="M36" s="922"/>
      <c r="N36" s="922"/>
      <c r="O36" s="922"/>
      <c r="P36" s="923"/>
      <c r="Q36" s="923"/>
      <c r="R36" s="923"/>
      <c r="S36" s="923"/>
      <c r="T36" s="924"/>
      <c r="U36" s="924"/>
      <c r="V36" s="924"/>
      <c r="W36" s="924"/>
    </row>
    <row r="37" spans="1:23" s="157" customFormat="1" ht="15.75" customHeight="1">
      <c r="A37" s="914" t="s">
        <v>364</v>
      </c>
      <c r="B37" s="915"/>
      <c r="C37" s="915"/>
      <c r="D37" s="915"/>
      <c r="E37" s="915"/>
      <c r="F37" s="915"/>
      <c r="G37" s="915"/>
      <c r="H37" s="915"/>
      <c r="I37" s="915"/>
      <c r="J37" s="915"/>
      <c r="K37" s="915"/>
      <c r="L37" s="915"/>
      <c r="M37" s="915"/>
      <c r="N37" s="915"/>
      <c r="O37" s="915"/>
      <c r="P37" s="915"/>
      <c r="Q37" s="915"/>
      <c r="R37" s="915"/>
      <c r="S37" s="915"/>
      <c r="T37" s="915"/>
      <c r="U37" s="915"/>
      <c r="V37" s="915"/>
      <c r="W37" s="915"/>
    </row>
    <row r="38" spans="1:23" s="126" customFormat="1" ht="20.25" customHeight="1">
      <c r="A38" s="127"/>
      <c r="B38" s="127"/>
      <c r="C38" s="127"/>
      <c r="D38" s="127"/>
      <c r="E38" s="127"/>
      <c r="F38" s="127"/>
      <c r="G38" s="127"/>
      <c r="H38" s="127"/>
      <c r="I38" s="159" t="s">
        <v>119</v>
      </c>
      <c r="J38" s="127"/>
      <c r="K38" s="127"/>
      <c r="L38" s="127"/>
      <c r="M38" s="127"/>
      <c r="N38" s="127"/>
      <c r="O38" s="127"/>
      <c r="P38" s="127"/>
      <c r="Q38" s="127"/>
      <c r="R38" s="127"/>
      <c r="S38" s="127"/>
      <c r="T38" s="160"/>
      <c r="U38" s="160"/>
      <c r="V38" s="160"/>
      <c r="W38" s="160"/>
    </row>
    <row r="40" spans="1:23" ht="15">
      <c r="A40" s="161"/>
      <c r="B40" s="161"/>
      <c r="C40" s="126"/>
      <c r="D40" s="126"/>
      <c r="E40" s="126"/>
      <c r="F40" s="126"/>
      <c r="G40" s="126"/>
      <c r="H40" s="126"/>
      <c r="I40" s="126"/>
      <c r="J40" s="126"/>
      <c r="K40" s="126"/>
      <c r="L40" s="126"/>
      <c r="M40" s="126"/>
      <c r="N40" s="126"/>
      <c r="O40" s="126"/>
      <c r="P40" s="126"/>
      <c r="Q40" s="126"/>
      <c r="R40" s="126"/>
      <c r="S40" s="126"/>
      <c r="T40" s="143"/>
      <c r="U40" s="143"/>
      <c r="V40" s="143"/>
      <c r="W40" s="143"/>
    </row>
    <row r="41" spans="1:23" s="126" customFormat="1" ht="22.5" customHeight="1">
      <c r="A41" s="162"/>
      <c r="T41" s="143"/>
      <c r="U41" s="143"/>
      <c r="V41" s="143"/>
      <c r="W41" s="143"/>
    </row>
    <row r="42" spans="1:23" s="126" customFormat="1" ht="15">
      <c r="T42" s="143"/>
      <c r="U42" s="143"/>
      <c r="V42" s="143"/>
      <c r="W42" s="143"/>
    </row>
    <row r="43" spans="1:23" s="126" customFormat="1" ht="15">
      <c r="T43" s="143"/>
      <c r="U43" s="143"/>
      <c r="V43" s="143"/>
      <c r="W43" s="143"/>
    </row>
    <row r="44" spans="1:23" s="126" customFormat="1" ht="15">
      <c r="T44" s="143"/>
      <c r="U44" s="143"/>
      <c r="V44" s="143"/>
      <c r="W44" s="143"/>
    </row>
    <row r="45" spans="1:23" s="126" customFormat="1" ht="15">
      <c r="T45" s="143"/>
      <c r="U45" s="143"/>
      <c r="V45" s="143"/>
      <c r="W45" s="143"/>
    </row>
    <row r="46" spans="1:23" s="126" customFormat="1" ht="15">
      <c r="A46" s="127"/>
      <c r="B46" s="127"/>
      <c r="C46" s="127"/>
      <c r="D46" s="127"/>
      <c r="E46" s="127"/>
      <c r="F46" s="127"/>
      <c r="G46" s="127"/>
      <c r="H46" s="127"/>
      <c r="I46" s="127"/>
      <c r="J46" s="127"/>
      <c r="K46" s="127"/>
      <c r="L46" s="127"/>
      <c r="M46" s="127"/>
      <c r="N46" s="127"/>
      <c r="O46" s="127"/>
      <c r="P46" s="127"/>
      <c r="Q46" s="127"/>
      <c r="R46" s="127"/>
      <c r="S46" s="127"/>
      <c r="T46" s="160"/>
      <c r="U46" s="160"/>
      <c r="V46" s="160"/>
      <c r="W46" s="160"/>
    </row>
  </sheetData>
  <mergeCells count="141">
    <mergeCell ref="A37:W37"/>
    <mergeCell ref="A35:W35"/>
    <mergeCell ref="A36:D36"/>
    <mergeCell ref="F36:H36"/>
    <mergeCell ref="I36:K36"/>
    <mergeCell ref="L36:O36"/>
    <mergeCell ref="P36:S36"/>
    <mergeCell ref="T36:W36"/>
    <mergeCell ref="A34:D34"/>
    <mergeCell ref="F34:H34"/>
    <mergeCell ref="I34:K34"/>
    <mergeCell ref="L34:O34"/>
    <mergeCell ref="P34:S34"/>
    <mergeCell ref="T34:W34"/>
    <mergeCell ref="A33:D33"/>
    <mergeCell ref="F33:H33"/>
    <mergeCell ref="I33:K33"/>
    <mergeCell ref="L33:O33"/>
    <mergeCell ref="P33:S33"/>
    <mergeCell ref="T33:W33"/>
    <mergeCell ref="A32:D32"/>
    <mergeCell ref="F32:H32"/>
    <mergeCell ref="I32:K32"/>
    <mergeCell ref="L32:O32"/>
    <mergeCell ref="P32:S32"/>
    <mergeCell ref="T32:W32"/>
    <mergeCell ref="A31:D31"/>
    <mergeCell ref="F31:H31"/>
    <mergeCell ref="I31:K31"/>
    <mergeCell ref="L31:O31"/>
    <mergeCell ref="P31:S31"/>
    <mergeCell ref="T31:W31"/>
    <mergeCell ref="A27:W27"/>
    <mergeCell ref="A28:D28"/>
    <mergeCell ref="A30:D30"/>
    <mergeCell ref="F30:H30"/>
    <mergeCell ref="I30:K30"/>
    <mergeCell ref="L30:O30"/>
    <mergeCell ref="P30:S30"/>
    <mergeCell ref="T30:W30"/>
    <mergeCell ref="A26:D26"/>
    <mergeCell ref="F26:H26"/>
    <mergeCell ref="I26:K26"/>
    <mergeCell ref="L26:O26"/>
    <mergeCell ref="P26:S26"/>
    <mergeCell ref="T26:W26"/>
    <mergeCell ref="A25:D25"/>
    <mergeCell ref="F25:H25"/>
    <mergeCell ref="I25:K25"/>
    <mergeCell ref="L25:O25"/>
    <mergeCell ref="P25:S25"/>
    <mergeCell ref="T25:W25"/>
    <mergeCell ref="A24:D24"/>
    <mergeCell ref="F24:H24"/>
    <mergeCell ref="I24:K24"/>
    <mergeCell ref="L24:O24"/>
    <mergeCell ref="P24:S24"/>
    <mergeCell ref="T24:W24"/>
    <mergeCell ref="A23:D23"/>
    <mergeCell ref="F23:H23"/>
    <mergeCell ref="I23:K23"/>
    <mergeCell ref="L23:O23"/>
    <mergeCell ref="P23:S23"/>
    <mergeCell ref="T23:W23"/>
    <mergeCell ref="A22:D22"/>
    <mergeCell ref="F22:H22"/>
    <mergeCell ref="I22:K22"/>
    <mergeCell ref="L22:O22"/>
    <mergeCell ref="P22:S22"/>
    <mergeCell ref="T22:W22"/>
    <mergeCell ref="A21:D21"/>
    <mergeCell ref="F21:H21"/>
    <mergeCell ref="I21:K21"/>
    <mergeCell ref="L21:O21"/>
    <mergeCell ref="P21:S21"/>
    <mergeCell ref="T21:W21"/>
    <mergeCell ref="A20:D20"/>
    <mergeCell ref="F20:H20"/>
    <mergeCell ref="I20:K20"/>
    <mergeCell ref="L20:O20"/>
    <mergeCell ref="P20:S20"/>
    <mergeCell ref="T20:W20"/>
    <mergeCell ref="A19:D19"/>
    <mergeCell ref="F19:H19"/>
    <mergeCell ref="I19:K19"/>
    <mergeCell ref="L19:O19"/>
    <mergeCell ref="P19:S19"/>
    <mergeCell ref="T19:W19"/>
    <mergeCell ref="A18:D18"/>
    <mergeCell ref="F18:H18"/>
    <mergeCell ref="I18:K18"/>
    <mergeCell ref="L18:O18"/>
    <mergeCell ref="P18:S18"/>
    <mergeCell ref="T18:W18"/>
    <mergeCell ref="A17:D17"/>
    <mergeCell ref="F17:H17"/>
    <mergeCell ref="I17:K17"/>
    <mergeCell ref="L17:O17"/>
    <mergeCell ref="P17:S17"/>
    <mergeCell ref="T17:W17"/>
    <mergeCell ref="A16:D16"/>
    <mergeCell ref="F16:H16"/>
    <mergeCell ref="I16:K16"/>
    <mergeCell ref="L16:O16"/>
    <mergeCell ref="P16:S16"/>
    <mergeCell ref="T16:W16"/>
    <mergeCell ref="A15:D15"/>
    <mergeCell ref="F15:H15"/>
    <mergeCell ref="I15:K15"/>
    <mergeCell ref="L15:O15"/>
    <mergeCell ref="P15:S15"/>
    <mergeCell ref="T15:W15"/>
    <mergeCell ref="A14:D14"/>
    <mergeCell ref="F14:H14"/>
    <mergeCell ref="I14:K14"/>
    <mergeCell ref="L14:O14"/>
    <mergeCell ref="P14:S14"/>
    <mergeCell ref="T14:W14"/>
    <mergeCell ref="A13:D13"/>
    <mergeCell ref="F13:H13"/>
    <mergeCell ref="I13:K13"/>
    <mergeCell ref="L13:O13"/>
    <mergeCell ref="P13:S13"/>
    <mergeCell ref="T13:W13"/>
    <mergeCell ref="T11:W11"/>
    <mergeCell ref="A12:D12"/>
    <mergeCell ref="F12:H12"/>
    <mergeCell ref="I12:K12"/>
    <mergeCell ref="L12:O12"/>
    <mergeCell ref="P12:S12"/>
    <mergeCell ref="T12:W12"/>
    <mergeCell ref="D1:W3"/>
    <mergeCell ref="D4:W4"/>
    <mergeCell ref="D5:W5"/>
    <mergeCell ref="D6:W6"/>
    <mergeCell ref="A9:W9"/>
    <mergeCell ref="A11:D11"/>
    <mergeCell ref="F11:H11"/>
    <mergeCell ref="I11:K11"/>
    <mergeCell ref="L11:O11"/>
    <mergeCell ref="P11:S11"/>
  </mergeCells>
  <phoneticPr fontId="4" type="noConversion"/>
  <pageMargins left="0.75" right="0.75" top="1" bottom="1" header="0.5" footer="0.5"/>
  <pageSetup paperSize="9" scale="84" orientation="portrait" r:id="rId1"/>
  <rowBreaks count="1" manualBreakCount="1">
    <brk id="11" max="16383" man="1"/>
  </rowBreaks>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Z51"/>
  <sheetViews>
    <sheetView view="pageBreakPreview" topLeftCell="A19" zoomScale="115" zoomScaleSheetLayoutView="115" workbookViewId="0">
      <selection activeCell="N35" sqref="N35:P35"/>
    </sheetView>
  </sheetViews>
  <sheetFormatPr defaultRowHeight="13.5"/>
  <cols>
    <col min="1" max="1" width="6.109375" style="186" customWidth="1"/>
    <col min="2" max="2" width="6.21875" style="186" customWidth="1"/>
    <col min="3" max="3" width="5.77734375" style="186" customWidth="1"/>
    <col min="4" max="4" width="6.109375" style="186" customWidth="1"/>
    <col min="5" max="6" width="4.109375" style="186" customWidth="1"/>
    <col min="7" max="10" width="4.6640625" style="186" customWidth="1"/>
    <col min="11" max="16" width="3.44140625" style="186" customWidth="1"/>
    <col min="17" max="18" width="2.77734375" style="186" customWidth="1"/>
    <col min="19" max="19" width="4.21875" style="186" customWidth="1"/>
    <col min="20" max="21" width="2.77734375" style="186" customWidth="1"/>
    <col min="22" max="22" width="6.5546875" style="186" customWidth="1"/>
    <col min="23" max="16384" width="8.88671875" style="186"/>
  </cols>
  <sheetData>
    <row r="1" spans="1:26" s="127" customFormat="1" ht="15" customHeight="1">
      <c r="A1" s="126"/>
      <c r="B1" s="126"/>
      <c r="C1" s="126"/>
      <c r="D1" s="448" t="s">
        <v>73</v>
      </c>
      <c r="E1" s="925"/>
      <c r="F1" s="925"/>
      <c r="G1" s="925"/>
      <c r="H1" s="925"/>
      <c r="I1" s="925"/>
      <c r="J1" s="925"/>
      <c r="K1" s="925"/>
      <c r="L1" s="925"/>
      <c r="M1" s="925"/>
      <c r="N1" s="925"/>
      <c r="O1" s="925"/>
      <c r="P1" s="925"/>
      <c r="Q1" s="925"/>
      <c r="R1" s="925"/>
      <c r="S1" s="925"/>
      <c r="T1" s="925"/>
      <c r="U1" s="925"/>
      <c r="V1" s="925"/>
    </row>
    <row r="2" spans="1:26" s="127" customFormat="1" ht="15">
      <c r="A2" s="126"/>
      <c r="B2" s="126"/>
      <c r="C2" s="126"/>
      <c r="D2" s="925"/>
      <c r="E2" s="925"/>
      <c r="F2" s="925"/>
      <c r="G2" s="925"/>
      <c r="H2" s="925"/>
      <c r="I2" s="925"/>
      <c r="J2" s="925"/>
      <c r="K2" s="925"/>
      <c r="L2" s="925"/>
      <c r="M2" s="925"/>
      <c r="N2" s="925"/>
      <c r="O2" s="925"/>
      <c r="P2" s="925"/>
      <c r="Q2" s="925"/>
      <c r="R2" s="925"/>
      <c r="S2" s="925"/>
      <c r="T2" s="925"/>
      <c r="U2" s="925"/>
      <c r="V2" s="925"/>
    </row>
    <row r="3" spans="1:26" s="127" customFormat="1" ht="15">
      <c r="A3" s="126"/>
      <c r="B3" s="126"/>
      <c r="C3" s="126"/>
      <c r="D3" s="925"/>
      <c r="E3" s="925"/>
      <c r="F3" s="925"/>
      <c r="G3" s="925"/>
      <c r="H3" s="925"/>
      <c r="I3" s="925"/>
      <c r="J3" s="925"/>
      <c r="K3" s="925"/>
      <c r="L3" s="925"/>
      <c r="M3" s="925"/>
      <c r="N3" s="925"/>
      <c r="O3" s="925"/>
      <c r="P3" s="925"/>
      <c r="Q3" s="925"/>
      <c r="R3" s="925"/>
      <c r="S3" s="925"/>
      <c r="T3" s="925"/>
      <c r="U3" s="925"/>
      <c r="V3" s="925"/>
    </row>
    <row r="4" spans="1:26" s="127" customFormat="1" ht="15">
      <c r="A4" s="126"/>
      <c r="B4" s="126"/>
      <c r="C4" s="126"/>
      <c r="D4" s="449" t="s">
        <v>120</v>
      </c>
      <c r="E4" s="449"/>
      <c r="F4" s="449"/>
      <c r="G4" s="449"/>
      <c r="H4" s="449"/>
      <c r="I4" s="449"/>
      <c r="J4" s="449"/>
      <c r="K4" s="449"/>
      <c r="L4" s="449"/>
      <c r="M4" s="449"/>
      <c r="N4" s="449"/>
      <c r="O4" s="449"/>
      <c r="P4" s="449"/>
      <c r="Q4" s="449"/>
      <c r="R4" s="449"/>
      <c r="S4" s="449"/>
      <c r="T4" s="449"/>
      <c r="U4" s="449"/>
      <c r="V4" s="449"/>
      <c r="Z4" s="163"/>
    </row>
    <row r="5" spans="1:26" s="127" customFormat="1" ht="15">
      <c r="A5" s="126"/>
      <c r="B5" s="126"/>
      <c r="C5" s="126"/>
      <c r="D5" s="450" t="s">
        <v>121</v>
      </c>
      <c r="E5" s="450"/>
      <c r="F5" s="450"/>
      <c r="G5" s="450"/>
      <c r="H5" s="450"/>
      <c r="I5" s="450"/>
      <c r="J5" s="450"/>
      <c r="K5" s="450"/>
      <c r="L5" s="450"/>
      <c r="M5" s="450"/>
      <c r="N5" s="450"/>
      <c r="O5" s="450"/>
      <c r="P5" s="450"/>
      <c r="Q5" s="450"/>
      <c r="R5" s="450"/>
      <c r="S5" s="450"/>
      <c r="T5" s="450"/>
      <c r="U5" s="450"/>
      <c r="V5" s="450"/>
    </row>
    <row r="6" spans="1:26" s="127" customFormat="1" ht="15.75" thickBot="1">
      <c r="A6" s="128"/>
      <c r="B6" s="128"/>
      <c r="C6" s="128"/>
      <c r="D6" s="451" t="s">
        <v>23</v>
      </c>
      <c r="E6" s="451"/>
      <c r="F6" s="451"/>
      <c r="G6" s="451"/>
      <c r="H6" s="451"/>
      <c r="I6" s="451"/>
      <c r="J6" s="451"/>
      <c r="K6" s="451"/>
      <c r="L6" s="451"/>
      <c r="M6" s="451"/>
      <c r="N6" s="451"/>
      <c r="O6" s="451"/>
      <c r="P6" s="451"/>
      <c r="Q6" s="451"/>
      <c r="R6" s="451"/>
      <c r="S6" s="451"/>
      <c r="T6" s="451"/>
      <c r="U6" s="451"/>
      <c r="V6" s="451"/>
    </row>
    <row r="7" spans="1:26" s="138" customFormat="1" ht="15.75">
      <c r="A7" s="164" t="s">
        <v>122</v>
      </c>
      <c r="B7" s="9" t="s">
        <v>123</v>
      </c>
      <c r="C7" s="165"/>
      <c r="D7" s="166"/>
      <c r="E7" s="166"/>
      <c r="F7" s="166"/>
    </row>
    <row r="8" spans="1:26" s="138" customFormat="1" ht="15.75">
      <c r="A8" s="164" t="s">
        <v>124</v>
      </c>
      <c r="B8" s="9" t="s">
        <v>504</v>
      </c>
      <c r="C8" s="165"/>
      <c r="D8" s="166"/>
      <c r="E8" s="166"/>
      <c r="F8" s="166"/>
    </row>
    <row r="9" spans="1:26" s="138" customFormat="1" ht="15.75">
      <c r="B9" s="9" t="s">
        <v>125</v>
      </c>
      <c r="C9" s="165"/>
      <c r="D9" s="166"/>
      <c r="E9" s="166"/>
      <c r="F9" s="166"/>
      <c r="V9" s="47"/>
    </row>
    <row r="10" spans="1:26" s="167" customFormat="1" ht="26.25" customHeight="1">
      <c r="A10" s="138" t="s">
        <v>126</v>
      </c>
      <c r="B10" s="9"/>
      <c r="C10" s="165"/>
      <c r="D10" s="166"/>
      <c r="E10" s="166"/>
      <c r="F10" s="166"/>
      <c r="G10" s="138"/>
      <c r="H10" s="138"/>
      <c r="I10" s="138"/>
      <c r="J10" s="138"/>
      <c r="K10" s="138"/>
      <c r="L10" s="138"/>
      <c r="M10" s="138"/>
      <c r="N10" s="138"/>
      <c r="O10" s="138"/>
      <c r="P10" s="138"/>
      <c r="Q10" s="138"/>
      <c r="R10" s="138"/>
      <c r="S10" s="138"/>
      <c r="T10" s="138"/>
      <c r="U10" s="138"/>
      <c r="V10" s="47"/>
      <c r="W10" s="138"/>
      <c r="X10" s="138"/>
      <c r="Y10" s="138"/>
      <c r="Z10" s="138"/>
    </row>
    <row r="11" spans="1:26" s="167" customFormat="1" ht="23.25" customHeight="1">
      <c r="A11" s="926" t="s">
        <v>127</v>
      </c>
      <c r="B11" s="927"/>
      <c r="C11" s="927"/>
      <c r="D11" s="927"/>
      <c r="E11" s="927"/>
      <c r="F11" s="927"/>
      <c r="G11" s="927"/>
      <c r="H11" s="927"/>
      <c r="I11" s="927"/>
      <c r="J11" s="927"/>
      <c r="K11" s="927"/>
      <c r="L11" s="927"/>
      <c r="M11" s="927"/>
      <c r="N11" s="927"/>
      <c r="O11" s="927"/>
      <c r="P11" s="927"/>
      <c r="Q11" s="927"/>
      <c r="R11" s="927"/>
      <c r="S11" s="927"/>
      <c r="T11" s="927"/>
      <c r="U11" s="927"/>
      <c r="V11" s="927"/>
      <c r="X11" s="168"/>
    </row>
    <row r="12" spans="1:26" s="171" customFormat="1" ht="18.75" customHeight="1">
      <c r="A12" s="169"/>
      <c r="B12" s="170"/>
      <c r="C12" s="170"/>
      <c r="D12" s="170"/>
      <c r="E12" s="170"/>
      <c r="F12" s="170"/>
      <c r="G12" s="170"/>
      <c r="H12" s="170"/>
      <c r="I12" s="170"/>
      <c r="J12" s="170"/>
      <c r="K12" s="170"/>
      <c r="L12" s="170"/>
      <c r="M12" s="170"/>
      <c r="N12" s="170"/>
      <c r="O12" s="170"/>
      <c r="P12" s="170"/>
      <c r="Q12" s="170"/>
      <c r="R12" s="170"/>
      <c r="S12" s="170"/>
      <c r="T12" s="170"/>
      <c r="U12" s="170"/>
      <c r="V12" s="170"/>
    </row>
    <row r="13" spans="1:26" s="177" customFormat="1" ht="18.75" customHeight="1" thickBot="1">
      <c r="A13" s="172" t="s">
        <v>128</v>
      </c>
      <c r="B13" s="173"/>
      <c r="C13" s="174"/>
      <c r="D13" s="175"/>
      <c r="E13" s="171"/>
      <c r="F13" s="171"/>
      <c r="G13" s="171"/>
      <c r="H13" s="171"/>
      <c r="I13" s="171"/>
      <c r="J13" s="171"/>
      <c r="K13" s="171"/>
      <c r="L13" s="171"/>
      <c r="M13" s="171"/>
      <c r="N13" s="171"/>
      <c r="O13" s="171"/>
      <c r="P13" s="171"/>
      <c r="Q13" s="171"/>
      <c r="R13" s="171"/>
      <c r="S13" s="171"/>
      <c r="T13" s="175"/>
      <c r="U13" s="175"/>
      <c r="V13" s="176" t="s">
        <v>479</v>
      </c>
      <c r="W13" s="171"/>
      <c r="X13" s="171"/>
      <c r="Y13" s="171"/>
      <c r="Z13" s="171"/>
    </row>
    <row r="14" spans="1:26" s="177" customFormat="1" ht="18.75" customHeight="1" thickBot="1">
      <c r="A14" s="835" t="s">
        <v>9</v>
      </c>
      <c r="B14" s="837"/>
      <c r="C14" s="837"/>
      <c r="D14" s="837"/>
      <c r="E14" s="837" t="s">
        <v>10</v>
      </c>
      <c r="F14" s="928"/>
      <c r="G14" s="928"/>
      <c r="H14" s="837" t="s">
        <v>109</v>
      </c>
      <c r="I14" s="928"/>
      <c r="J14" s="928"/>
      <c r="K14" s="837" t="s">
        <v>117</v>
      </c>
      <c r="L14" s="928"/>
      <c r="M14" s="928"/>
      <c r="N14" s="838" t="s">
        <v>129</v>
      </c>
      <c r="O14" s="839"/>
      <c r="P14" s="840"/>
      <c r="Q14" s="838" t="s">
        <v>345</v>
      </c>
      <c r="R14" s="839"/>
      <c r="S14" s="840"/>
      <c r="T14" s="838" t="s">
        <v>15</v>
      </c>
      <c r="U14" s="839"/>
      <c r="V14" s="929"/>
    </row>
    <row r="15" spans="1:26" s="177" customFormat="1" ht="18.75" customHeight="1" thickTop="1">
      <c r="A15" s="930" t="s">
        <v>480</v>
      </c>
      <c r="B15" s="931" t="s">
        <v>480</v>
      </c>
      <c r="C15" s="931" t="s">
        <v>480</v>
      </c>
      <c r="D15" s="932" t="s">
        <v>480</v>
      </c>
      <c r="E15" s="933" t="s">
        <v>474</v>
      </c>
      <c r="F15" s="934" t="s">
        <v>474</v>
      </c>
      <c r="G15" s="935" t="s">
        <v>474</v>
      </c>
      <c r="H15" s="936" t="s">
        <v>464</v>
      </c>
      <c r="I15" s="937" t="s">
        <v>464</v>
      </c>
      <c r="J15" s="938" t="s">
        <v>464</v>
      </c>
      <c r="K15" s="936" t="s">
        <v>629</v>
      </c>
      <c r="L15" s="937" t="s">
        <v>481</v>
      </c>
      <c r="M15" s="938" t="s">
        <v>481</v>
      </c>
      <c r="N15" s="939">
        <v>43433</v>
      </c>
      <c r="O15" s="940">
        <v>43433</v>
      </c>
      <c r="P15" s="941">
        <v>43433</v>
      </c>
      <c r="Q15" s="942">
        <v>43442</v>
      </c>
      <c r="R15" s="943">
        <v>43442</v>
      </c>
      <c r="S15" s="944">
        <v>43442</v>
      </c>
      <c r="T15" s="945" t="s">
        <v>399</v>
      </c>
      <c r="U15" s="934"/>
      <c r="V15" s="946"/>
    </row>
    <row r="16" spans="1:26" s="177" customFormat="1" ht="18.75" customHeight="1">
      <c r="A16" s="950" t="s">
        <v>544</v>
      </c>
      <c r="B16" s="951" t="s">
        <v>544</v>
      </c>
      <c r="C16" s="951" t="s">
        <v>544</v>
      </c>
      <c r="D16" s="952" t="s">
        <v>544</v>
      </c>
      <c r="E16" s="953" t="s">
        <v>474</v>
      </c>
      <c r="F16" s="948" t="s">
        <v>474</v>
      </c>
      <c r="G16" s="954" t="s">
        <v>474</v>
      </c>
      <c r="H16" s="955" t="s">
        <v>431</v>
      </c>
      <c r="I16" s="956" t="s">
        <v>431</v>
      </c>
      <c r="J16" s="957" t="s">
        <v>431</v>
      </c>
      <c r="K16" s="955" t="s">
        <v>466</v>
      </c>
      <c r="L16" s="956" t="s">
        <v>466</v>
      </c>
      <c r="M16" s="957" t="s">
        <v>466</v>
      </c>
      <c r="N16" s="958">
        <v>43436</v>
      </c>
      <c r="O16" s="959">
        <v>43437</v>
      </c>
      <c r="P16" s="960">
        <v>43437</v>
      </c>
      <c r="Q16" s="961">
        <v>43444</v>
      </c>
      <c r="R16" s="962">
        <v>43444</v>
      </c>
      <c r="S16" s="963">
        <v>43444</v>
      </c>
      <c r="T16" s="947" t="s">
        <v>400</v>
      </c>
      <c r="U16" s="948"/>
      <c r="V16" s="949"/>
    </row>
    <row r="17" spans="1:23" s="177" customFormat="1" ht="18.75" customHeight="1">
      <c r="A17" s="950" t="s">
        <v>542</v>
      </c>
      <c r="B17" s="951"/>
      <c r="C17" s="951"/>
      <c r="D17" s="952"/>
      <c r="E17" s="953" t="s">
        <v>543</v>
      </c>
      <c r="F17" s="948"/>
      <c r="G17" s="954"/>
      <c r="H17" s="955">
        <v>43438</v>
      </c>
      <c r="I17" s="956"/>
      <c r="J17" s="957"/>
      <c r="K17" s="955">
        <v>43438</v>
      </c>
      <c r="L17" s="956"/>
      <c r="M17" s="957"/>
      <c r="N17" s="958">
        <v>43440</v>
      </c>
      <c r="O17" s="959"/>
      <c r="P17" s="960"/>
      <c r="Q17" s="961">
        <v>43449</v>
      </c>
      <c r="R17" s="962"/>
      <c r="S17" s="963"/>
      <c r="T17" s="947" t="s">
        <v>399</v>
      </c>
      <c r="U17" s="948"/>
      <c r="V17" s="949"/>
    </row>
    <row r="18" spans="1:23" s="177" customFormat="1" ht="18.75" customHeight="1">
      <c r="A18" s="950" t="s">
        <v>533</v>
      </c>
      <c r="B18" s="951" t="s">
        <v>533</v>
      </c>
      <c r="C18" s="951" t="s">
        <v>533</v>
      </c>
      <c r="D18" s="952" t="s">
        <v>533</v>
      </c>
      <c r="E18" s="953" t="s">
        <v>432</v>
      </c>
      <c r="F18" s="948" t="s">
        <v>432</v>
      </c>
      <c r="G18" s="954" t="s">
        <v>432</v>
      </c>
      <c r="H18" s="955" t="s">
        <v>440</v>
      </c>
      <c r="I18" s="956" t="s">
        <v>440</v>
      </c>
      <c r="J18" s="957" t="s">
        <v>440</v>
      </c>
      <c r="K18" s="955" t="s">
        <v>531</v>
      </c>
      <c r="L18" s="956" t="s">
        <v>531</v>
      </c>
      <c r="M18" s="957" t="s">
        <v>531</v>
      </c>
      <c r="N18" s="958">
        <v>43444</v>
      </c>
      <c r="O18" s="959"/>
      <c r="P18" s="960"/>
      <c r="Q18" s="961">
        <v>43451</v>
      </c>
      <c r="R18" s="962"/>
      <c r="S18" s="963"/>
      <c r="T18" s="947" t="s">
        <v>399</v>
      </c>
      <c r="U18" s="948"/>
      <c r="V18" s="949"/>
    </row>
    <row r="19" spans="1:23" s="177" customFormat="1" ht="18.75" customHeight="1">
      <c r="A19" s="950" t="s">
        <v>761</v>
      </c>
      <c r="B19" s="951"/>
      <c r="C19" s="951"/>
      <c r="D19" s="952"/>
      <c r="E19" s="953" t="s">
        <v>762</v>
      </c>
      <c r="F19" s="948"/>
      <c r="G19" s="954"/>
      <c r="H19" s="955">
        <v>43445</v>
      </c>
      <c r="I19" s="956"/>
      <c r="J19" s="957"/>
      <c r="K19" s="955">
        <v>43445</v>
      </c>
      <c r="L19" s="956"/>
      <c r="M19" s="957"/>
      <c r="N19" s="958">
        <v>43447</v>
      </c>
      <c r="O19" s="959"/>
      <c r="P19" s="960"/>
      <c r="Q19" s="961">
        <v>43456</v>
      </c>
      <c r="R19" s="962"/>
      <c r="S19" s="963"/>
      <c r="T19" s="947" t="s">
        <v>399</v>
      </c>
      <c r="U19" s="948"/>
      <c r="V19" s="949"/>
    </row>
    <row r="20" spans="1:23" s="177" customFormat="1" ht="20.100000000000001" customHeight="1" thickBot="1">
      <c r="A20" s="950" t="s">
        <v>763</v>
      </c>
      <c r="B20" s="951"/>
      <c r="C20" s="951"/>
      <c r="D20" s="952"/>
      <c r="E20" s="975" t="s">
        <v>764</v>
      </c>
      <c r="F20" s="976"/>
      <c r="G20" s="977"/>
      <c r="H20" s="978">
        <v>43448</v>
      </c>
      <c r="I20" s="979"/>
      <c r="J20" s="980"/>
      <c r="K20" s="978">
        <v>43448</v>
      </c>
      <c r="L20" s="979"/>
      <c r="M20" s="980"/>
      <c r="N20" s="981">
        <v>43450</v>
      </c>
      <c r="O20" s="982"/>
      <c r="P20" s="983"/>
      <c r="Q20" s="984">
        <v>43458</v>
      </c>
      <c r="R20" s="985"/>
      <c r="S20" s="986"/>
      <c r="T20" s="964" t="s">
        <v>399</v>
      </c>
      <c r="U20" s="965"/>
      <c r="V20" s="966"/>
    </row>
    <row r="21" spans="1:23" s="177" customFormat="1" ht="20.100000000000001" customHeight="1" thickBot="1">
      <c r="A21" s="967" t="s">
        <v>344</v>
      </c>
      <c r="B21" s="968"/>
      <c r="C21" s="968"/>
      <c r="D21" s="968"/>
      <c r="E21" s="968"/>
      <c r="F21" s="968"/>
      <c r="G21" s="968"/>
      <c r="H21" s="968"/>
      <c r="I21" s="968"/>
      <c r="J21" s="968"/>
      <c r="K21" s="968"/>
      <c r="L21" s="968"/>
      <c r="M21" s="968"/>
      <c r="N21" s="968"/>
      <c r="O21" s="968"/>
      <c r="P21" s="968"/>
      <c r="Q21" s="968"/>
      <c r="R21" s="968"/>
      <c r="S21" s="968"/>
      <c r="T21" s="968"/>
      <c r="U21" s="968"/>
      <c r="V21" s="969"/>
      <c r="W21" s="177" t="s">
        <v>36</v>
      </c>
    </row>
    <row r="22" spans="1:23" s="171" customFormat="1" ht="18.75" customHeight="1">
      <c r="A22" s="178"/>
      <c r="B22" s="179"/>
      <c r="C22" s="179"/>
      <c r="D22" s="179"/>
      <c r="E22" s="180"/>
      <c r="F22" s="180"/>
      <c r="G22" s="180"/>
      <c r="H22" s="180"/>
      <c r="I22" s="180"/>
      <c r="J22" s="180"/>
      <c r="K22" s="180"/>
      <c r="L22" s="180"/>
      <c r="M22" s="180"/>
      <c r="N22" s="180"/>
      <c r="O22" s="180"/>
      <c r="P22" s="180"/>
      <c r="Q22" s="180"/>
      <c r="R22" s="180"/>
      <c r="S22" s="180"/>
      <c r="T22" s="180"/>
      <c r="U22" s="180"/>
      <c r="V22" s="180"/>
    </row>
    <row r="23" spans="1:23" s="185" customFormat="1" ht="18.75" customHeight="1" thickBot="1">
      <c r="A23" s="181" t="s">
        <v>130</v>
      </c>
      <c r="B23" s="182"/>
      <c r="C23" s="183"/>
      <c r="D23" s="183"/>
      <c r="E23" s="174"/>
      <c r="F23" s="171"/>
      <c r="G23" s="171"/>
      <c r="H23" s="171"/>
      <c r="I23" s="171"/>
      <c r="J23" s="171"/>
      <c r="K23" s="171"/>
      <c r="L23" s="171"/>
      <c r="M23" s="171"/>
      <c r="N23" s="171"/>
      <c r="O23" s="171"/>
      <c r="P23" s="171"/>
      <c r="Q23" s="171"/>
      <c r="R23" s="171"/>
      <c r="S23" s="171"/>
      <c r="T23" s="171"/>
      <c r="U23" s="171"/>
      <c r="V23" s="184" t="s">
        <v>131</v>
      </c>
    </row>
    <row r="24" spans="1:23" s="185" customFormat="1" ht="18.75" customHeight="1" thickBot="1">
      <c r="A24" s="970" t="s">
        <v>9</v>
      </c>
      <c r="B24" s="971"/>
      <c r="C24" s="971"/>
      <c r="D24" s="972"/>
      <c r="E24" s="838" t="s">
        <v>10</v>
      </c>
      <c r="F24" s="973"/>
      <c r="G24" s="974"/>
      <c r="H24" s="838" t="s">
        <v>109</v>
      </c>
      <c r="I24" s="973"/>
      <c r="J24" s="974"/>
      <c r="K24" s="838" t="s">
        <v>117</v>
      </c>
      <c r="L24" s="973"/>
      <c r="M24" s="974"/>
      <c r="N24" s="838" t="s">
        <v>129</v>
      </c>
      <c r="O24" s="839"/>
      <c r="P24" s="840"/>
      <c r="Q24" s="838" t="s">
        <v>132</v>
      </c>
      <c r="R24" s="839"/>
      <c r="S24" s="840"/>
      <c r="T24" s="838" t="s">
        <v>15</v>
      </c>
      <c r="U24" s="839"/>
      <c r="V24" s="929"/>
    </row>
    <row r="25" spans="1:23" s="185" customFormat="1" ht="18.75" customHeight="1" thickTop="1">
      <c r="A25" s="930" t="s">
        <v>559</v>
      </c>
      <c r="B25" s="931" t="s">
        <v>559</v>
      </c>
      <c r="C25" s="931" t="s">
        <v>559</v>
      </c>
      <c r="D25" s="932" t="s">
        <v>559</v>
      </c>
      <c r="E25" s="933" t="s">
        <v>560</v>
      </c>
      <c r="F25" s="934" t="s">
        <v>560</v>
      </c>
      <c r="G25" s="935" t="s">
        <v>560</v>
      </c>
      <c r="H25" s="936" t="s">
        <v>429</v>
      </c>
      <c r="I25" s="937" t="s">
        <v>429</v>
      </c>
      <c r="J25" s="938" t="s">
        <v>429</v>
      </c>
      <c r="K25" s="936" t="s">
        <v>464</v>
      </c>
      <c r="L25" s="937" t="s">
        <v>464</v>
      </c>
      <c r="M25" s="938" t="s">
        <v>464</v>
      </c>
      <c r="N25" s="939">
        <v>43432</v>
      </c>
      <c r="O25" s="940"/>
      <c r="P25" s="941"/>
      <c r="Q25" s="942">
        <v>43436</v>
      </c>
      <c r="R25" s="992"/>
      <c r="S25" s="993"/>
      <c r="T25" s="987" t="s">
        <v>133</v>
      </c>
      <c r="U25" s="988"/>
      <c r="V25" s="989"/>
    </row>
    <row r="26" spans="1:23" s="185" customFormat="1" ht="18.75" customHeight="1">
      <c r="A26" s="950" t="s">
        <v>460</v>
      </c>
      <c r="B26" s="951"/>
      <c r="C26" s="951"/>
      <c r="D26" s="952"/>
      <c r="E26" s="953" t="s">
        <v>510</v>
      </c>
      <c r="F26" s="948"/>
      <c r="G26" s="954"/>
      <c r="H26" s="955">
        <v>43433</v>
      </c>
      <c r="I26" s="956"/>
      <c r="J26" s="957"/>
      <c r="K26" s="955">
        <v>43434</v>
      </c>
      <c r="L26" s="956"/>
      <c r="M26" s="957"/>
      <c r="N26" s="958">
        <v>43436</v>
      </c>
      <c r="O26" s="959"/>
      <c r="P26" s="960"/>
      <c r="Q26" s="961">
        <v>43439</v>
      </c>
      <c r="R26" s="990"/>
      <c r="S26" s="991"/>
      <c r="T26" s="947" t="s">
        <v>134</v>
      </c>
      <c r="U26" s="948"/>
      <c r="V26" s="949"/>
    </row>
    <row r="27" spans="1:23" s="185" customFormat="1" ht="18.75" customHeight="1">
      <c r="A27" s="950" t="s">
        <v>670</v>
      </c>
      <c r="B27" s="951" t="s">
        <v>670</v>
      </c>
      <c r="C27" s="951" t="s">
        <v>670</v>
      </c>
      <c r="D27" s="952" t="s">
        <v>670</v>
      </c>
      <c r="E27" s="953" t="s">
        <v>671</v>
      </c>
      <c r="F27" s="948" t="s">
        <v>671</v>
      </c>
      <c r="G27" s="954" t="s">
        <v>671</v>
      </c>
      <c r="H27" s="955" t="s">
        <v>438</v>
      </c>
      <c r="I27" s="956" t="s">
        <v>438</v>
      </c>
      <c r="J27" s="957" t="s">
        <v>438</v>
      </c>
      <c r="K27" s="955" t="s">
        <v>648</v>
      </c>
      <c r="L27" s="956" t="s">
        <v>648</v>
      </c>
      <c r="M27" s="957" t="s">
        <v>648</v>
      </c>
      <c r="N27" s="958">
        <v>43439</v>
      </c>
      <c r="O27" s="959">
        <v>43439</v>
      </c>
      <c r="P27" s="960">
        <v>43439</v>
      </c>
      <c r="Q27" s="961">
        <v>43443</v>
      </c>
      <c r="R27" s="990"/>
      <c r="S27" s="991"/>
      <c r="T27" s="994" t="s">
        <v>135</v>
      </c>
      <c r="U27" s="995"/>
      <c r="V27" s="996"/>
    </row>
    <row r="28" spans="1:23" s="185" customFormat="1" ht="18.75" customHeight="1" thickBot="1">
      <c r="A28" s="950" t="s">
        <v>460</v>
      </c>
      <c r="B28" s="951" t="s">
        <v>460</v>
      </c>
      <c r="C28" s="951" t="s">
        <v>460</v>
      </c>
      <c r="D28" s="952" t="s">
        <v>460</v>
      </c>
      <c r="E28" s="953" t="s">
        <v>510</v>
      </c>
      <c r="F28" s="948" t="s">
        <v>510</v>
      </c>
      <c r="G28" s="954" t="s">
        <v>510</v>
      </c>
      <c r="H28" s="955" t="s">
        <v>440</v>
      </c>
      <c r="I28" s="956" t="s">
        <v>440</v>
      </c>
      <c r="J28" s="957" t="s">
        <v>440</v>
      </c>
      <c r="K28" s="955" t="s">
        <v>531</v>
      </c>
      <c r="L28" s="956" t="s">
        <v>531</v>
      </c>
      <c r="M28" s="957" t="s">
        <v>531</v>
      </c>
      <c r="N28" s="958">
        <v>43443</v>
      </c>
      <c r="O28" s="959">
        <v>43443</v>
      </c>
      <c r="P28" s="960">
        <v>43443</v>
      </c>
      <c r="Q28" s="961">
        <v>43446</v>
      </c>
      <c r="R28" s="990"/>
      <c r="S28" s="991"/>
      <c r="T28" s="947" t="s">
        <v>136</v>
      </c>
      <c r="U28" s="948"/>
      <c r="V28" s="949"/>
    </row>
    <row r="29" spans="1:23" s="185" customFormat="1" ht="32.25" customHeight="1" thickBot="1">
      <c r="A29" s="997" t="s">
        <v>423</v>
      </c>
      <c r="B29" s="998"/>
      <c r="C29" s="998"/>
      <c r="D29" s="998"/>
      <c r="E29" s="998"/>
      <c r="F29" s="998"/>
      <c r="G29" s="998"/>
      <c r="H29" s="998"/>
      <c r="I29" s="998"/>
      <c r="J29" s="998"/>
      <c r="K29" s="998"/>
      <c r="L29" s="998"/>
      <c r="M29" s="998"/>
      <c r="N29" s="998"/>
      <c r="O29" s="998"/>
      <c r="P29" s="998"/>
      <c r="Q29" s="998"/>
      <c r="R29" s="998"/>
      <c r="S29" s="998"/>
      <c r="T29" s="998"/>
      <c r="U29" s="998"/>
      <c r="V29" s="999"/>
    </row>
    <row r="30" spans="1:23" s="171" customFormat="1" ht="18.75" customHeight="1">
      <c r="A30" s="178"/>
      <c r="B30" s="179"/>
      <c r="C30" s="179"/>
      <c r="D30" s="179"/>
      <c r="E30" s="180"/>
      <c r="F30" s="180"/>
      <c r="G30" s="180"/>
      <c r="H30" s="180"/>
      <c r="I30" s="180"/>
      <c r="J30" s="180"/>
      <c r="K30" s="180"/>
      <c r="L30" s="180"/>
      <c r="M30" s="180"/>
      <c r="N30" s="180"/>
      <c r="O30" s="180"/>
      <c r="P30" s="180"/>
      <c r="Q30" s="180"/>
      <c r="R30" s="180"/>
      <c r="S30" s="180"/>
      <c r="T30" s="180"/>
      <c r="U30" s="180"/>
      <c r="V30" s="180"/>
    </row>
    <row r="31" spans="1:23" s="185" customFormat="1" ht="18.75" customHeight="1" thickBot="1">
      <c r="A31" s="181" t="s">
        <v>137</v>
      </c>
      <c r="B31" s="182"/>
      <c r="C31" s="183"/>
      <c r="D31" s="183"/>
      <c r="E31" s="171"/>
      <c r="F31" s="171"/>
      <c r="G31" s="171"/>
      <c r="H31" s="174"/>
      <c r="I31" s="175"/>
      <c r="J31" s="171"/>
      <c r="K31" s="171"/>
      <c r="L31" s="171"/>
      <c r="M31" s="171"/>
      <c r="N31" s="171"/>
      <c r="O31" s="171"/>
      <c r="P31" s="171"/>
      <c r="Q31" s="171"/>
      <c r="R31" s="171"/>
      <c r="S31" s="171"/>
      <c r="T31" s="171"/>
      <c r="U31" s="171"/>
      <c r="V31" s="184" t="s">
        <v>138</v>
      </c>
      <c r="W31" s="171"/>
    </row>
    <row r="32" spans="1:23" s="185" customFormat="1" ht="18.75" customHeight="1" thickBot="1">
      <c r="A32" s="835" t="s">
        <v>9</v>
      </c>
      <c r="B32" s="837"/>
      <c r="C32" s="837"/>
      <c r="D32" s="837"/>
      <c r="E32" s="837" t="s">
        <v>10</v>
      </c>
      <c r="F32" s="837"/>
      <c r="G32" s="837" t="s">
        <v>109</v>
      </c>
      <c r="H32" s="837"/>
      <c r="I32" s="837" t="s">
        <v>117</v>
      </c>
      <c r="J32" s="837"/>
      <c r="K32" s="837" t="s">
        <v>129</v>
      </c>
      <c r="L32" s="837"/>
      <c r="M32" s="837"/>
      <c r="N32" s="838" t="s">
        <v>139</v>
      </c>
      <c r="O32" s="839"/>
      <c r="P32" s="840"/>
      <c r="Q32" s="1000" t="s">
        <v>140</v>
      </c>
      <c r="R32" s="1001"/>
      <c r="S32" s="1002"/>
      <c r="T32" s="838" t="s">
        <v>15</v>
      </c>
      <c r="U32" s="839"/>
      <c r="V32" s="929"/>
    </row>
    <row r="33" spans="1:23" s="185" customFormat="1" ht="18.75" customHeight="1" thickTop="1">
      <c r="A33" s="1006" t="s">
        <v>477</v>
      </c>
      <c r="B33" s="1007" t="s">
        <v>477</v>
      </c>
      <c r="C33" s="1007" t="s">
        <v>477</v>
      </c>
      <c r="D33" s="1008" t="s">
        <v>477</v>
      </c>
      <c r="E33" s="942" t="s">
        <v>474</v>
      </c>
      <c r="F33" s="993" t="s">
        <v>474</v>
      </c>
      <c r="G33" s="936">
        <v>43430</v>
      </c>
      <c r="H33" s="938">
        <v>43430</v>
      </c>
      <c r="I33" s="936" t="s">
        <v>478</v>
      </c>
      <c r="J33" s="938" t="s">
        <v>478</v>
      </c>
      <c r="K33" s="939">
        <v>43432</v>
      </c>
      <c r="L33" s="940">
        <v>43432</v>
      </c>
      <c r="M33" s="941">
        <v>43432</v>
      </c>
      <c r="N33" s="942">
        <v>43443</v>
      </c>
      <c r="O33" s="992">
        <v>43443</v>
      </c>
      <c r="P33" s="993">
        <v>43443</v>
      </c>
      <c r="Q33" s="939" t="s">
        <v>510</v>
      </c>
      <c r="R33" s="940"/>
      <c r="S33" s="941"/>
      <c r="T33" s="945" t="s">
        <v>141</v>
      </c>
      <c r="U33" s="934"/>
      <c r="V33" s="946"/>
    </row>
    <row r="34" spans="1:23" s="185" customFormat="1" ht="18.75" customHeight="1">
      <c r="A34" s="1003" t="s">
        <v>473</v>
      </c>
      <c r="B34" s="1004" t="s">
        <v>473</v>
      </c>
      <c r="C34" s="1004" t="s">
        <v>473</v>
      </c>
      <c r="D34" s="1005" t="s">
        <v>473</v>
      </c>
      <c r="E34" s="961" t="s">
        <v>474</v>
      </c>
      <c r="F34" s="991" t="s">
        <v>474</v>
      </c>
      <c r="G34" s="955">
        <v>43433</v>
      </c>
      <c r="H34" s="957">
        <v>43433</v>
      </c>
      <c r="I34" s="955">
        <v>43434</v>
      </c>
      <c r="J34" s="957">
        <v>43434</v>
      </c>
      <c r="K34" s="958">
        <v>43437</v>
      </c>
      <c r="L34" s="959">
        <v>43437</v>
      </c>
      <c r="M34" s="960">
        <v>43437</v>
      </c>
      <c r="N34" s="961">
        <v>43446</v>
      </c>
      <c r="O34" s="990">
        <v>43446</v>
      </c>
      <c r="P34" s="991">
        <v>43446</v>
      </c>
      <c r="Q34" s="961">
        <v>43449</v>
      </c>
      <c r="R34" s="990"/>
      <c r="S34" s="991"/>
      <c r="T34" s="947" t="s">
        <v>17</v>
      </c>
      <c r="U34" s="948"/>
      <c r="V34" s="949"/>
    </row>
    <row r="35" spans="1:23" s="185" customFormat="1" ht="18.75" customHeight="1">
      <c r="A35" s="1003" t="s">
        <v>591</v>
      </c>
      <c r="B35" s="1004" t="s">
        <v>591</v>
      </c>
      <c r="C35" s="1004" t="s">
        <v>591</v>
      </c>
      <c r="D35" s="1005" t="s">
        <v>591</v>
      </c>
      <c r="E35" s="961" t="s">
        <v>592</v>
      </c>
      <c r="F35" s="991" t="s">
        <v>592</v>
      </c>
      <c r="G35" s="955">
        <v>43437</v>
      </c>
      <c r="H35" s="957">
        <v>43437</v>
      </c>
      <c r="I35" s="955" t="s">
        <v>593</v>
      </c>
      <c r="J35" s="957" t="s">
        <v>593</v>
      </c>
      <c r="K35" s="958">
        <v>43439</v>
      </c>
      <c r="L35" s="959">
        <v>43439</v>
      </c>
      <c r="M35" s="960">
        <v>43439</v>
      </c>
      <c r="N35" s="961">
        <v>43450</v>
      </c>
      <c r="O35" s="990">
        <v>43450</v>
      </c>
      <c r="P35" s="991">
        <v>43450</v>
      </c>
      <c r="Q35" s="958" t="s">
        <v>510</v>
      </c>
      <c r="R35" s="959"/>
      <c r="S35" s="960"/>
      <c r="T35" s="947" t="s">
        <v>141</v>
      </c>
      <c r="U35" s="948"/>
      <c r="V35" s="949"/>
    </row>
    <row r="36" spans="1:23" s="185" customFormat="1" ht="18.75" customHeight="1">
      <c r="A36" s="1003" t="s">
        <v>533</v>
      </c>
      <c r="B36" s="1004" t="s">
        <v>533</v>
      </c>
      <c r="C36" s="1004" t="s">
        <v>533</v>
      </c>
      <c r="D36" s="1005" t="s">
        <v>533</v>
      </c>
      <c r="E36" s="961" t="s">
        <v>432</v>
      </c>
      <c r="F36" s="991" t="s">
        <v>432</v>
      </c>
      <c r="G36" s="955">
        <v>43440</v>
      </c>
      <c r="H36" s="957">
        <v>43440</v>
      </c>
      <c r="I36" s="955">
        <v>43441</v>
      </c>
      <c r="J36" s="957">
        <v>43441</v>
      </c>
      <c r="K36" s="958">
        <v>43444</v>
      </c>
      <c r="L36" s="959">
        <v>43444</v>
      </c>
      <c r="M36" s="960">
        <v>43444</v>
      </c>
      <c r="N36" s="961">
        <v>43453</v>
      </c>
      <c r="O36" s="990">
        <v>43453</v>
      </c>
      <c r="P36" s="991">
        <v>43453</v>
      </c>
      <c r="Q36" s="961">
        <v>43426</v>
      </c>
      <c r="R36" s="990"/>
      <c r="S36" s="991"/>
      <c r="T36" s="947" t="s">
        <v>17</v>
      </c>
      <c r="U36" s="948"/>
      <c r="V36" s="949"/>
    </row>
    <row r="37" spans="1:23" s="185" customFormat="1" ht="18.75" customHeight="1">
      <c r="A37" s="1003" t="s">
        <v>765</v>
      </c>
      <c r="B37" s="1004" t="s">
        <v>765</v>
      </c>
      <c r="C37" s="1004" t="s">
        <v>765</v>
      </c>
      <c r="D37" s="1005" t="s">
        <v>765</v>
      </c>
      <c r="E37" s="961" t="s">
        <v>474</v>
      </c>
      <c r="F37" s="991" t="s">
        <v>474</v>
      </c>
      <c r="G37" s="955">
        <v>43444</v>
      </c>
      <c r="H37" s="957">
        <v>43444</v>
      </c>
      <c r="I37" s="955" t="s">
        <v>767</v>
      </c>
      <c r="J37" s="957" t="s">
        <v>767</v>
      </c>
      <c r="K37" s="958">
        <v>43446</v>
      </c>
      <c r="L37" s="959">
        <v>43446</v>
      </c>
      <c r="M37" s="960">
        <v>43446</v>
      </c>
      <c r="N37" s="961">
        <v>43457</v>
      </c>
      <c r="O37" s="990">
        <v>43457</v>
      </c>
      <c r="P37" s="991">
        <v>43457</v>
      </c>
      <c r="Q37" s="958" t="s">
        <v>510</v>
      </c>
      <c r="R37" s="959"/>
      <c r="S37" s="960"/>
      <c r="T37" s="947" t="s">
        <v>141</v>
      </c>
      <c r="U37" s="948"/>
      <c r="V37" s="949"/>
    </row>
    <row r="38" spans="1:23" s="185" customFormat="1" ht="18.75" customHeight="1" thickBot="1">
      <c r="A38" s="1003" t="s">
        <v>766</v>
      </c>
      <c r="B38" s="1004" t="s">
        <v>766</v>
      </c>
      <c r="C38" s="1004" t="s">
        <v>766</v>
      </c>
      <c r="D38" s="1005" t="s">
        <v>766</v>
      </c>
      <c r="E38" s="961" t="s">
        <v>462</v>
      </c>
      <c r="F38" s="991" t="s">
        <v>462</v>
      </c>
      <c r="G38" s="1012">
        <v>43447</v>
      </c>
      <c r="H38" s="1013">
        <v>43447</v>
      </c>
      <c r="I38" s="955">
        <v>43448</v>
      </c>
      <c r="J38" s="957">
        <v>43448</v>
      </c>
      <c r="K38" s="958">
        <v>43451</v>
      </c>
      <c r="L38" s="959">
        <v>43451</v>
      </c>
      <c r="M38" s="960">
        <v>43451</v>
      </c>
      <c r="N38" s="961">
        <v>43460</v>
      </c>
      <c r="O38" s="990">
        <v>43460</v>
      </c>
      <c r="P38" s="991">
        <v>43460</v>
      </c>
      <c r="Q38" s="961">
        <v>43463</v>
      </c>
      <c r="R38" s="990"/>
      <c r="S38" s="991"/>
      <c r="T38" s="947" t="s">
        <v>17</v>
      </c>
      <c r="U38" s="948"/>
      <c r="V38" s="949"/>
    </row>
    <row r="39" spans="1:23" ht="18.75" customHeight="1">
      <c r="A39" s="1009" t="s">
        <v>350</v>
      </c>
      <c r="B39" s="1010"/>
      <c r="C39" s="1010"/>
      <c r="D39" s="1010"/>
      <c r="E39" s="1010"/>
      <c r="F39" s="1010"/>
      <c r="G39" s="1010"/>
      <c r="H39" s="1010"/>
      <c r="I39" s="1010"/>
      <c r="J39" s="1010"/>
      <c r="K39" s="1010"/>
      <c r="L39" s="1010"/>
      <c r="M39" s="1010"/>
      <c r="N39" s="1010"/>
      <c r="O39" s="1010"/>
      <c r="P39" s="1010"/>
      <c r="Q39" s="1010"/>
      <c r="R39" s="1010"/>
      <c r="S39" s="1010"/>
      <c r="T39" s="1010"/>
      <c r="U39" s="1010"/>
      <c r="V39" s="1010"/>
      <c r="W39" s="171"/>
    </row>
    <row r="40" spans="1:23" ht="16.5" customHeight="1" thickBot="1">
      <c r="A40" s="1011"/>
      <c r="B40" s="1011"/>
      <c r="C40" s="1011"/>
      <c r="D40" s="1011"/>
      <c r="E40" s="1011"/>
      <c r="F40" s="1011"/>
      <c r="G40" s="1011"/>
      <c r="H40" s="1011"/>
      <c r="I40" s="1011"/>
      <c r="J40" s="1011"/>
      <c r="K40" s="1011"/>
      <c r="L40" s="1011"/>
      <c r="M40" s="1011"/>
      <c r="N40" s="1011"/>
      <c r="O40" s="1011"/>
      <c r="P40" s="1011"/>
      <c r="Q40" s="1011"/>
      <c r="R40" s="1011"/>
      <c r="S40" s="1011"/>
      <c r="T40" s="1011"/>
      <c r="U40" s="1011"/>
      <c r="V40" s="1011"/>
      <c r="W40" s="187"/>
    </row>
    <row r="41" spans="1:23" ht="25.5" customHeight="1">
      <c r="A41" s="371" t="s">
        <v>19</v>
      </c>
    </row>
    <row r="51" spans="8:8">
      <c r="H51" s="188" t="s">
        <v>36</v>
      </c>
    </row>
  </sheetData>
  <mergeCells count="148">
    <mergeCell ref="A39:V40"/>
    <mergeCell ref="Q37:S37"/>
    <mergeCell ref="T37:V37"/>
    <mergeCell ref="A38:D38"/>
    <mergeCell ref="E38:F38"/>
    <mergeCell ref="G38:H38"/>
    <mergeCell ref="I38:J38"/>
    <mergeCell ref="K38:M38"/>
    <mergeCell ref="N38:P38"/>
    <mergeCell ref="Q38:S38"/>
    <mergeCell ref="T38:V38"/>
    <mergeCell ref="A37:D37"/>
    <mergeCell ref="E37:F37"/>
    <mergeCell ref="G37:H37"/>
    <mergeCell ref="I37:J37"/>
    <mergeCell ref="K37:M37"/>
    <mergeCell ref="N37:P37"/>
    <mergeCell ref="Q35:S35"/>
    <mergeCell ref="T35:V35"/>
    <mergeCell ref="A36:D36"/>
    <mergeCell ref="E36:F36"/>
    <mergeCell ref="G36:H36"/>
    <mergeCell ref="I36:J36"/>
    <mergeCell ref="K36:M36"/>
    <mergeCell ref="N36:P36"/>
    <mergeCell ref="Q36:S36"/>
    <mergeCell ref="T36:V36"/>
    <mergeCell ref="A35:D35"/>
    <mergeCell ref="E35:F35"/>
    <mergeCell ref="G35:H35"/>
    <mergeCell ref="I35:J35"/>
    <mergeCell ref="K35:M35"/>
    <mergeCell ref="N35:P35"/>
    <mergeCell ref="Q33:S33"/>
    <mergeCell ref="T33:V33"/>
    <mergeCell ref="A34:D34"/>
    <mergeCell ref="E34:F34"/>
    <mergeCell ref="G34:H34"/>
    <mergeCell ref="I34:J34"/>
    <mergeCell ref="K34:M34"/>
    <mergeCell ref="N34:P34"/>
    <mergeCell ref="Q34:S34"/>
    <mergeCell ref="T34:V34"/>
    <mergeCell ref="A33:D33"/>
    <mergeCell ref="E33:F33"/>
    <mergeCell ref="G33:H33"/>
    <mergeCell ref="I33:J33"/>
    <mergeCell ref="K33:M33"/>
    <mergeCell ref="N33:P33"/>
    <mergeCell ref="A29:V29"/>
    <mergeCell ref="A32:D32"/>
    <mergeCell ref="E32:F32"/>
    <mergeCell ref="G32:H32"/>
    <mergeCell ref="I32:J32"/>
    <mergeCell ref="K32:M32"/>
    <mergeCell ref="N32:P32"/>
    <mergeCell ref="Q32:S32"/>
    <mergeCell ref="T32:V32"/>
    <mergeCell ref="T27:V27"/>
    <mergeCell ref="A28:D28"/>
    <mergeCell ref="E28:G28"/>
    <mergeCell ref="H28:J28"/>
    <mergeCell ref="K28:M28"/>
    <mergeCell ref="N28:P28"/>
    <mergeCell ref="Q28:S28"/>
    <mergeCell ref="T28:V28"/>
    <mergeCell ref="A27:D27"/>
    <mergeCell ref="E27:G27"/>
    <mergeCell ref="H27:J27"/>
    <mergeCell ref="K27:M27"/>
    <mergeCell ref="N27:P27"/>
    <mergeCell ref="Q27:S27"/>
    <mergeCell ref="T25:V25"/>
    <mergeCell ref="A26:D26"/>
    <mergeCell ref="E26:G26"/>
    <mergeCell ref="H26:J26"/>
    <mergeCell ref="K26:M26"/>
    <mergeCell ref="N26:P26"/>
    <mergeCell ref="Q26:S26"/>
    <mergeCell ref="T26:V26"/>
    <mergeCell ref="A25:D25"/>
    <mergeCell ref="E25:G25"/>
    <mergeCell ref="H25:J25"/>
    <mergeCell ref="K25:M25"/>
    <mergeCell ref="N25:P25"/>
    <mergeCell ref="Q25:S25"/>
    <mergeCell ref="T20:V20"/>
    <mergeCell ref="A21:V21"/>
    <mergeCell ref="A24:D24"/>
    <mergeCell ref="E24:G24"/>
    <mergeCell ref="H24:J24"/>
    <mergeCell ref="K24:M24"/>
    <mergeCell ref="N24:P24"/>
    <mergeCell ref="Q24:S24"/>
    <mergeCell ref="T24:V24"/>
    <mergeCell ref="A20:D20"/>
    <mergeCell ref="E20:G20"/>
    <mergeCell ref="H20:J20"/>
    <mergeCell ref="K20:M20"/>
    <mergeCell ref="N20:P20"/>
    <mergeCell ref="Q20:S20"/>
    <mergeCell ref="T18:V18"/>
    <mergeCell ref="A19:D19"/>
    <mergeCell ref="E19:G19"/>
    <mergeCell ref="H19:J19"/>
    <mergeCell ref="K19:M19"/>
    <mergeCell ref="N19:P19"/>
    <mergeCell ref="Q19:S19"/>
    <mergeCell ref="T19:V19"/>
    <mergeCell ref="A18:D18"/>
    <mergeCell ref="E18:G18"/>
    <mergeCell ref="H18:J18"/>
    <mergeCell ref="K18:M18"/>
    <mergeCell ref="N18:P18"/>
    <mergeCell ref="Q18:S18"/>
    <mergeCell ref="A15:D15"/>
    <mergeCell ref="E15:G15"/>
    <mergeCell ref="H15:J15"/>
    <mergeCell ref="K15:M15"/>
    <mergeCell ref="N15:P15"/>
    <mergeCell ref="Q15:S15"/>
    <mergeCell ref="T15:V15"/>
    <mergeCell ref="T16:V16"/>
    <mergeCell ref="A17:D17"/>
    <mergeCell ref="E17:G17"/>
    <mergeCell ref="H17:J17"/>
    <mergeCell ref="K17:M17"/>
    <mergeCell ref="N17:P17"/>
    <mergeCell ref="Q17:S17"/>
    <mergeCell ref="T17:V17"/>
    <mergeCell ref="A16:D16"/>
    <mergeCell ref="E16:G16"/>
    <mergeCell ref="H16:J16"/>
    <mergeCell ref="K16:M16"/>
    <mergeCell ref="N16:P16"/>
    <mergeCell ref="Q16:S16"/>
    <mergeCell ref="D1:V3"/>
    <mergeCell ref="D4:V4"/>
    <mergeCell ref="D5:V5"/>
    <mergeCell ref="D6:V6"/>
    <mergeCell ref="A11:V11"/>
    <mergeCell ref="A14:D14"/>
    <mergeCell ref="E14:G14"/>
    <mergeCell ref="H14:J14"/>
    <mergeCell ref="K14:M14"/>
    <mergeCell ref="N14:P14"/>
    <mergeCell ref="Q14:S14"/>
    <mergeCell ref="T14:V14"/>
  </mergeCells>
  <phoneticPr fontId="4" type="noConversion"/>
  <pageMargins left="0.75" right="0.75" top="1" bottom="1" header="0.5" footer="0.5"/>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Z70"/>
  <sheetViews>
    <sheetView view="pageBreakPreview" topLeftCell="A25" zoomScale="115" zoomScaleNormal="100" zoomScaleSheetLayoutView="115" workbookViewId="0">
      <selection activeCell="H34" sqref="H34:J34"/>
    </sheetView>
  </sheetViews>
  <sheetFormatPr defaultRowHeight="13.5"/>
  <cols>
    <col min="1" max="1" width="6.88671875" style="186" customWidth="1"/>
    <col min="2" max="2" width="5.44140625" style="186" customWidth="1"/>
    <col min="3" max="3" width="4.6640625" style="186" customWidth="1"/>
    <col min="4" max="4" width="5" style="186" customWidth="1"/>
    <col min="5" max="10" width="4.109375" style="186" customWidth="1"/>
    <col min="11" max="13" width="3.33203125" style="186" customWidth="1"/>
    <col min="14" max="14" width="4.88671875" style="186" customWidth="1"/>
    <col min="15" max="15" width="2.77734375" style="186" customWidth="1"/>
    <col min="16" max="16" width="4.21875" style="186" customWidth="1"/>
    <col min="17" max="17" width="3.33203125" style="186" customWidth="1"/>
    <col min="18" max="18" width="3.21875" style="186" customWidth="1"/>
    <col min="19" max="19" width="6.109375" style="186" customWidth="1"/>
    <col min="20" max="20" width="3.44140625" style="186" customWidth="1"/>
    <col min="21" max="21" width="3.21875" style="186" customWidth="1"/>
    <col min="22" max="22" width="8.88671875" style="186" customWidth="1"/>
    <col min="23" max="16384" width="8.88671875" style="186"/>
  </cols>
  <sheetData>
    <row r="1" spans="1:26" s="127" customFormat="1" ht="15" customHeight="1">
      <c r="A1" s="126"/>
      <c r="B1" s="126"/>
      <c r="C1" s="126"/>
      <c r="D1" s="448" t="s">
        <v>73</v>
      </c>
      <c r="E1" s="448"/>
      <c r="F1" s="448"/>
      <c r="G1" s="448"/>
      <c r="H1" s="448"/>
      <c r="I1" s="448"/>
      <c r="J1" s="448"/>
      <c r="K1" s="448"/>
      <c r="L1" s="448"/>
      <c r="M1" s="448"/>
      <c r="N1" s="448"/>
      <c r="O1" s="448"/>
      <c r="P1" s="448"/>
      <c r="Q1" s="448"/>
      <c r="R1" s="448"/>
      <c r="S1" s="448"/>
      <c r="T1" s="448"/>
      <c r="U1" s="448"/>
      <c r="V1" s="448"/>
    </row>
    <row r="2" spans="1:26" s="127" customFormat="1" ht="15">
      <c r="A2" s="126"/>
      <c r="B2" s="126"/>
      <c r="C2" s="126"/>
      <c r="D2" s="448"/>
      <c r="E2" s="448"/>
      <c r="F2" s="448"/>
      <c r="G2" s="448"/>
      <c r="H2" s="448"/>
      <c r="I2" s="448"/>
      <c r="J2" s="448"/>
      <c r="K2" s="448"/>
      <c r="L2" s="448"/>
      <c r="M2" s="448"/>
      <c r="N2" s="448"/>
      <c r="O2" s="448"/>
      <c r="P2" s="448"/>
      <c r="Q2" s="448"/>
      <c r="R2" s="448"/>
      <c r="S2" s="448"/>
      <c r="T2" s="448"/>
      <c r="U2" s="448"/>
      <c r="V2" s="448"/>
    </row>
    <row r="3" spans="1:26" s="127" customFormat="1" ht="15">
      <c r="A3" s="126"/>
      <c r="B3" s="126"/>
      <c r="C3" s="126"/>
      <c r="D3" s="448"/>
      <c r="E3" s="448"/>
      <c r="F3" s="448"/>
      <c r="G3" s="448"/>
      <c r="H3" s="448"/>
      <c r="I3" s="448"/>
      <c r="J3" s="448"/>
      <c r="K3" s="448"/>
      <c r="L3" s="448"/>
      <c r="M3" s="448"/>
      <c r="N3" s="448"/>
      <c r="O3" s="448"/>
      <c r="P3" s="448"/>
      <c r="Q3" s="448"/>
      <c r="R3" s="448"/>
      <c r="S3" s="448"/>
      <c r="T3" s="448"/>
      <c r="U3" s="448"/>
      <c r="V3" s="448"/>
    </row>
    <row r="4" spans="1:26" s="127" customFormat="1" ht="15">
      <c r="A4" s="126"/>
      <c r="B4" s="126"/>
      <c r="C4" s="126"/>
      <c r="D4" s="449" t="s">
        <v>142</v>
      </c>
      <c r="E4" s="449"/>
      <c r="F4" s="449"/>
      <c r="G4" s="449"/>
      <c r="H4" s="449"/>
      <c r="I4" s="449"/>
      <c r="J4" s="449"/>
      <c r="K4" s="449"/>
      <c r="L4" s="449"/>
      <c r="M4" s="449"/>
      <c r="N4" s="449"/>
      <c r="O4" s="449"/>
      <c r="P4" s="449"/>
      <c r="Q4" s="449"/>
      <c r="R4" s="449"/>
      <c r="S4" s="449"/>
      <c r="T4" s="449"/>
      <c r="U4" s="449"/>
      <c r="V4" s="449"/>
      <c r="Z4" s="163"/>
    </row>
    <row r="5" spans="1:26" s="127" customFormat="1" ht="15">
      <c r="A5" s="126"/>
      <c r="B5" s="126"/>
      <c r="C5" s="126"/>
      <c r="D5" s="450" t="s">
        <v>121</v>
      </c>
      <c r="E5" s="450"/>
      <c r="F5" s="450"/>
      <c r="G5" s="450"/>
      <c r="H5" s="450"/>
      <c r="I5" s="450"/>
      <c r="J5" s="450"/>
      <c r="K5" s="450"/>
      <c r="L5" s="450"/>
      <c r="M5" s="450"/>
      <c r="N5" s="450"/>
      <c r="O5" s="450"/>
      <c r="P5" s="450"/>
      <c r="Q5" s="450"/>
      <c r="R5" s="450"/>
      <c r="S5" s="450"/>
      <c r="T5" s="450"/>
      <c r="U5" s="450"/>
      <c r="V5" s="450"/>
    </row>
    <row r="6" spans="1:26" s="127" customFormat="1" ht="15.75" thickBot="1">
      <c r="A6" s="128"/>
      <c r="B6" s="128"/>
      <c r="C6" s="128"/>
      <c r="D6" s="451" t="s">
        <v>23</v>
      </c>
      <c r="E6" s="451"/>
      <c r="F6" s="451"/>
      <c r="G6" s="451"/>
      <c r="H6" s="451"/>
      <c r="I6" s="451"/>
      <c r="J6" s="451"/>
      <c r="K6" s="451"/>
      <c r="L6" s="451"/>
      <c r="M6" s="451"/>
      <c r="N6" s="451"/>
      <c r="O6" s="451"/>
      <c r="P6" s="451"/>
      <c r="Q6" s="451"/>
      <c r="R6" s="451"/>
      <c r="S6" s="451"/>
      <c r="T6" s="451"/>
      <c r="U6" s="451"/>
      <c r="V6" s="451"/>
    </row>
    <row r="7" spans="1:26" s="138" customFormat="1" ht="15.75">
      <c r="A7" s="164" t="s">
        <v>122</v>
      </c>
      <c r="B7" s="9" t="s">
        <v>123</v>
      </c>
      <c r="C7" s="165"/>
      <c r="D7" s="166"/>
      <c r="E7" s="166"/>
      <c r="F7" s="166"/>
    </row>
    <row r="8" spans="1:26" s="138" customFormat="1" ht="15.75">
      <c r="A8" s="9" t="s">
        <v>124</v>
      </c>
      <c r="B8" s="9" t="s">
        <v>504</v>
      </c>
      <c r="C8" s="165"/>
      <c r="D8" s="166"/>
      <c r="E8" s="166"/>
      <c r="F8" s="166"/>
    </row>
    <row r="9" spans="1:26" s="138" customFormat="1" ht="15.75">
      <c r="C9" s="189"/>
      <c r="D9" s="189"/>
      <c r="E9" s="166"/>
      <c r="F9" s="166"/>
      <c r="G9" s="166"/>
      <c r="M9" s="190"/>
      <c r="N9" s="190"/>
      <c r="O9" s="190"/>
      <c r="P9" s="190"/>
      <c r="V9" s="47"/>
    </row>
    <row r="10" spans="1:26" s="167" customFormat="1" ht="21" customHeight="1">
      <c r="A10" s="926" t="s">
        <v>143</v>
      </c>
      <c r="B10" s="927"/>
      <c r="C10" s="927"/>
      <c r="D10" s="927"/>
      <c r="E10" s="927"/>
      <c r="F10" s="927"/>
      <c r="G10" s="927"/>
      <c r="H10" s="927"/>
      <c r="I10" s="927"/>
      <c r="J10" s="927"/>
      <c r="K10" s="927"/>
      <c r="L10" s="927"/>
      <c r="M10" s="927"/>
      <c r="N10" s="927"/>
      <c r="O10" s="927"/>
      <c r="P10" s="927"/>
      <c r="Q10" s="927"/>
      <c r="R10" s="927"/>
      <c r="S10" s="927"/>
      <c r="T10" s="927"/>
      <c r="U10" s="927"/>
      <c r="V10" s="927"/>
      <c r="X10" s="168"/>
    </row>
    <row r="11" spans="1:26" s="195" customFormat="1" ht="15" customHeight="1" thickBot="1">
      <c r="A11" s="191" t="s">
        <v>144</v>
      </c>
      <c r="B11" s="192"/>
      <c r="C11" s="193"/>
      <c r="D11" s="193"/>
      <c r="E11" s="193"/>
      <c r="F11" s="193"/>
      <c r="G11" s="193"/>
      <c r="H11" s="193"/>
      <c r="I11" s="193"/>
      <c r="J11" s="193"/>
      <c r="K11" s="193"/>
      <c r="L11" s="193"/>
      <c r="M11" s="193"/>
      <c r="N11" s="193"/>
      <c r="O11" s="193"/>
      <c r="P11" s="193"/>
      <c r="Q11" s="193"/>
      <c r="R11" s="193"/>
      <c r="S11" s="193"/>
      <c r="T11" s="193"/>
      <c r="U11" s="193"/>
      <c r="V11" s="194" t="s">
        <v>145</v>
      </c>
    </row>
    <row r="12" spans="1:26" s="195" customFormat="1" ht="15.75" customHeight="1" thickBot="1">
      <c r="A12" s="1023" t="s">
        <v>9</v>
      </c>
      <c r="B12" s="1024"/>
      <c r="C12" s="1024"/>
      <c r="D12" s="1024"/>
      <c r="E12" s="1025" t="s">
        <v>10</v>
      </c>
      <c r="F12" s="1024"/>
      <c r="G12" s="1024"/>
      <c r="H12" s="1025" t="s">
        <v>109</v>
      </c>
      <c r="I12" s="1024"/>
      <c r="J12" s="1024"/>
      <c r="K12" s="1025" t="s">
        <v>117</v>
      </c>
      <c r="L12" s="1024"/>
      <c r="M12" s="1024"/>
      <c r="N12" s="1026" t="s">
        <v>129</v>
      </c>
      <c r="O12" s="1027"/>
      <c r="P12" s="1028"/>
      <c r="Q12" s="1026" t="s">
        <v>146</v>
      </c>
      <c r="R12" s="1027"/>
      <c r="S12" s="1028"/>
      <c r="T12" s="1026" t="s">
        <v>15</v>
      </c>
      <c r="U12" s="1027"/>
      <c r="V12" s="1029"/>
    </row>
    <row r="13" spans="1:26" s="196" customFormat="1" ht="15.75" customHeight="1" thickTop="1">
      <c r="A13" s="930" t="s">
        <v>673</v>
      </c>
      <c r="B13" s="931"/>
      <c r="C13" s="931"/>
      <c r="D13" s="932"/>
      <c r="E13" s="1030" t="s">
        <v>674</v>
      </c>
      <c r="F13" s="1031"/>
      <c r="G13" s="1032"/>
      <c r="H13" s="1033">
        <v>43431</v>
      </c>
      <c r="I13" s="1034"/>
      <c r="J13" s="1035"/>
      <c r="K13" s="1033">
        <v>43432</v>
      </c>
      <c r="L13" s="1034"/>
      <c r="M13" s="1035"/>
      <c r="N13" s="1036">
        <v>43433</v>
      </c>
      <c r="O13" s="1037"/>
      <c r="P13" s="1038"/>
      <c r="Q13" s="1039">
        <v>43436</v>
      </c>
      <c r="R13" s="1040"/>
      <c r="S13" s="1041"/>
      <c r="T13" s="1042" t="s">
        <v>309</v>
      </c>
      <c r="U13" s="1040"/>
      <c r="V13" s="1043"/>
    </row>
    <row r="14" spans="1:26" s="196" customFormat="1" ht="15.75" customHeight="1" thickBot="1">
      <c r="A14" s="1054" t="s">
        <v>773</v>
      </c>
      <c r="B14" s="1055"/>
      <c r="C14" s="1055"/>
      <c r="D14" s="1056"/>
      <c r="E14" s="1057" t="s">
        <v>774</v>
      </c>
      <c r="F14" s="1058"/>
      <c r="G14" s="1059"/>
      <c r="H14" s="1060">
        <v>43433</v>
      </c>
      <c r="I14" s="1061"/>
      <c r="J14" s="1062"/>
      <c r="K14" s="1060">
        <v>43434</v>
      </c>
      <c r="L14" s="1061"/>
      <c r="M14" s="1062"/>
      <c r="N14" s="1063">
        <v>43436</v>
      </c>
      <c r="O14" s="1064"/>
      <c r="P14" s="1065"/>
      <c r="Q14" s="1066">
        <v>43439</v>
      </c>
      <c r="R14" s="1067"/>
      <c r="S14" s="1068"/>
      <c r="T14" s="1044" t="s">
        <v>310</v>
      </c>
      <c r="U14" s="1045"/>
      <c r="V14" s="1046"/>
    </row>
    <row r="15" spans="1:26" s="196" customFormat="1" ht="18.75" customHeight="1" thickBot="1">
      <c r="A15" s="1047" t="s">
        <v>775</v>
      </c>
      <c r="B15" s="1048"/>
      <c r="C15" s="1048"/>
      <c r="D15" s="1048"/>
      <c r="E15" s="1048"/>
      <c r="F15" s="1048"/>
      <c r="G15" s="1048"/>
      <c r="H15" s="1048"/>
      <c r="I15" s="1048"/>
      <c r="J15" s="1048"/>
      <c r="K15" s="1048"/>
      <c r="L15" s="1048"/>
      <c r="M15" s="1048"/>
      <c r="N15" s="1048"/>
      <c r="O15" s="1048"/>
      <c r="P15" s="1048"/>
      <c r="Q15" s="1048"/>
      <c r="R15" s="1048"/>
      <c r="S15" s="1048"/>
      <c r="T15" s="1048"/>
      <c r="U15" s="1048"/>
      <c r="V15" s="1049"/>
    </row>
    <row r="16" spans="1:26" s="200" customFormat="1" ht="11.25" customHeight="1">
      <c r="A16" s="197"/>
      <c r="B16" s="198"/>
      <c r="C16" s="198"/>
      <c r="D16" s="198"/>
      <c r="E16" s="199"/>
      <c r="F16" s="199"/>
      <c r="G16" s="199"/>
      <c r="H16" s="199"/>
      <c r="I16" s="199"/>
      <c r="J16" s="199"/>
      <c r="K16" s="199"/>
      <c r="L16" s="199"/>
      <c r="M16" s="199"/>
      <c r="N16" s="199"/>
      <c r="O16" s="199"/>
      <c r="P16" s="199"/>
      <c r="Q16" s="199"/>
      <c r="R16" s="199"/>
      <c r="S16" s="199"/>
      <c r="T16" s="199"/>
      <c r="U16" s="199"/>
      <c r="V16" s="199"/>
    </row>
    <row r="17" spans="1:24" s="195" customFormat="1" ht="15" customHeight="1" thickBot="1">
      <c r="A17" s="201" t="s">
        <v>304</v>
      </c>
      <c r="B17" s="202"/>
      <c r="C17" s="202"/>
      <c r="D17" s="203"/>
      <c r="E17" s="191"/>
      <c r="F17" s="191"/>
      <c r="G17" s="191"/>
      <c r="H17" s="204"/>
      <c r="I17" s="204"/>
      <c r="J17" s="204"/>
      <c r="K17" s="204"/>
      <c r="L17" s="204"/>
      <c r="M17" s="204"/>
      <c r="N17" s="204"/>
      <c r="O17" s="204"/>
      <c r="P17" s="204"/>
      <c r="Q17" s="204"/>
      <c r="R17" s="204"/>
      <c r="S17" s="204"/>
      <c r="T17" s="204"/>
      <c r="U17" s="204"/>
      <c r="V17" s="205" t="s">
        <v>401</v>
      </c>
    </row>
    <row r="18" spans="1:24" s="195" customFormat="1" ht="15.75" customHeight="1" thickBot="1">
      <c r="A18" s="1050" t="s">
        <v>9</v>
      </c>
      <c r="B18" s="1051"/>
      <c r="C18" s="1051"/>
      <c r="D18" s="1051"/>
      <c r="E18" s="1052" t="s">
        <v>10</v>
      </c>
      <c r="F18" s="1053"/>
      <c r="G18" s="1053"/>
      <c r="H18" s="1025" t="s">
        <v>148</v>
      </c>
      <c r="I18" s="1024"/>
      <c r="J18" s="1024"/>
      <c r="K18" s="1025" t="s">
        <v>117</v>
      </c>
      <c r="L18" s="1024"/>
      <c r="M18" s="1024"/>
      <c r="N18" s="1026" t="s">
        <v>129</v>
      </c>
      <c r="O18" s="1027"/>
      <c r="P18" s="1028"/>
      <c r="Q18" s="1026" t="s">
        <v>149</v>
      </c>
      <c r="R18" s="1028"/>
      <c r="S18" s="206" t="s">
        <v>150</v>
      </c>
      <c r="T18" s="1026" t="s">
        <v>15</v>
      </c>
      <c r="U18" s="1027"/>
      <c r="V18" s="1029"/>
    </row>
    <row r="19" spans="1:24" s="195" customFormat="1" ht="15.75" customHeight="1" thickTop="1">
      <c r="A19" s="1085" t="s">
        <v>673</v>
      </c>
      <c r="B19" s="1086" t="s">
        <v>562</v>
      </c>
      <c r="C19" s="1086" t="s">
        <v>562</v>
      </c>
      <c r="D19" s="1086" t="s">
        <v>562</v>
      </c>
      <c r="E19" s="1087" t="s">
        <v>674</v>
      </c>
      <c r="F19" s="1086"/>
      <c r="G19" s="1086"/>
      <c r="H19" s="1088">
        <v>43431</v>
      </c>
      <c r="I19" s="1089"/>
      <c r="J19" s="1089"/>
      <c r="K19" s="1088">
        <v>43432</v>
      </c>
      <c r="L19" s="1089"/>
      <c r="M19" s="1089"/>
      <c r="N19" s="1036">
        <v>43433</v>
      </c>
      <c r="O19" s="1037"/>
      <c r="P19" s="1038"/>
      <c r="Q19" s="1039">
        <v>43437</v>
      </c>
      <c r="R19" s="1041"/>
      <c r="S19" s="407" t="s">
        <v>353</v>
      </c>
      <c r="T19" s="1069" t="s">
        <v>147</v>
      </c>
      <c r="U19" s="1070"/>
      <c r="V19" s="1071"/>
    </row>
    <row r="20" spans="1:24" s="195" customFormat="1" ht="15.75" customHeight="1" thickBot="1">
      <c r="A20" s="1072" t="s">
        <v>675</v>
      </c>
      <c r="B20" s="1073" t="s">
        <v>563</v>
      </c>
      <c r="C20" s="1073" t="s">
        <v>563</v>
      </c>
      <c r="D20" s="1073" t="s">
        <v>563</v>
      </c>
      <c r="E20" s="1074" t="s">
        <v>676</v>
      </c>
      <c r="F20" s="1073"/>
      <c r="G20" s="1073"/>
      <c r="H20" s="1075">
        <v>43433</v>
      </c>
      <c r="I20" s="1076"/>
      <c r="J20" s="1076"/>
      <c r="K20" s="1075">
        <v>43434</v>
      </c>
      <c r="L20" s="1076"/>
      <c r="M20" s="1076"/>
      <c r="N20" s="1077">
        <v>43435</v>
      </c>
      <c r="O20" s="1078"/>
      <c r="P20" s="1079"/>
      <c r="Q20" s="1080" t="s">
        <v>365</v>
      </c>
      <c r="R20" s="1081"/>
      <c r="S20" s="207">
        <v>43438</v>
      </c>
      <c r="T20" s="1082" t="s">
        <v>147</v>
      </c>
      <c r="U20" s="1083"/>
      <c r="V20" s="1084"/>
    </row>
    <row r="21" spans="1:24" s="211" customFormat="1" ht="26.25" customHeight="1" thickBot="1">
      <c r="A21" s="1014" t="s">
        <v>776</v>
      </c>
      <c r="B21" s="1015"/>
      <c r="C21" s="1015"/>
      <c r="D21" s="1015"/>
      <c r="E21" s="1015"/>
      <c r="F21" s="1015"/>
      <c r="G21" s="1015"/>
      <c r="H21" s="1015"/>
      <c r="I21" s="1015"/>
      <c r="J21" s="1015"/>
      <c r="K21" s="1015"/>
      <c r="L21" s="1015"/>
      <c r="M21" s="1015"/>
      <c r="N21" s="1015"/>
      <c r="O21" s="1015"/>
      <c r="P21" s="1015"/>
      <c r="Q21" s="1015"/>
      <c r="R21" s="1015"/>
      <c r="S21" s="1015"/>
      <c r="T21" s="1015"/>
      <c r="U21" s="1015"/>
      <c r="V21" s="1016"/>
    </row>
    <row r="22" spans="1:24" s="167" customFormat="1" ht="11.25" customHeight="1">
      <c r="A22" s="212"/>
      <c r="B22" s="212"/>
      <c r="C22" s="212"/>
      <c r="D22" s="212"/>
      <c r="E22" s="213"/>
      <c r="F22" s="213"/>
      <c r="G22" s="213"/>
      <c r="H22" s="213"/>
      <c r="I22" s="213"/>
      <c r="J22" s="213"/>
      <c r="K22" s="213"/>
      <c r="L22" s="213"/>
      <c r="M22" s="213"/>
      <c r="N22" s="213"/>
      <c r="O22" s="213"/>
      <c r="P22" s="213"/>
      <c r="Q22" s="213"/>
      <c r="R22" s="213"/>
      <c r="S22" s="213"/>
      <c r="T22" s="213"/>
      <c r="U22" s="213"/>
      <c r="V22" s="213"/>
      <c r="X22" s="168"/>
    </row>
    <row r="23" spans="1:24" s="177" customFormat="1" ht="15" customHeight="1" thickBot="1">
      <c r="A23" s="181" t="s">
        <v>303</v>
      </c>
      <c r="B23" s="182"/>
      <c r="C23" s="214"/>
      <c r="D23" s="214"/>
      <c r="E23" s="164"/>
      <c r="F23" s="164"/>
      <c r="G23" s="164"/>
      <c r="H23" s="164"/>
      <c r="I23" s="175"/>
      <c r="J23" s="175"/>
      <c r="K23" s="175"/>
      <c r="L23" s="175"/>
      <c r="M23" s="175"/>
      <c r="N23" s="175"/>
      <c r="O23" s="175"/>
      <c r="P23" s="175"/>
      <c r="Q23" s="164"/>
      <c r="R23" s="164"/>
      <c r="S23" s="164"/>
      <c r="T23" s="164"/>
      <c r="U23" s="164"/>
      <c r="V23" s="215" t="s">
        <v>151</v>
      </c>
    </row>
    <row r="24" spans="1:24" s="164" customFormat="1" ht="15.75" customHeight="1" thickBot="1">
      <c r="A24" s="970" t="s">
        <v>9</v>
      </c>
      <c r="B24" s="839"/>
      <c r="C24" s="839"/>
      <c r="D24" s="840"/>
      <c r="E24" s="838" t="s">
        <v>10</v>
      </c>
      <c r="F24" s="840"/>
      <c r="G24" s="838" t="s">
        <v>109</v>
      </c>
      <c r="H24" s="840"/>
      <c r="I24" s="838" t="s">
        <v>117</v>
      </c>
      <c r="J24" s="840"/>
      <c r="K24" s="838" t="s">
        <v>129</v>
      </c>
      <c r="L24" s="839"/>
      <c r="M24" s="840"/>
      <c r="N24" s="838" t="s">
        <v>152</v>
      </c>
      <c r="O24" s="839"/>
      <c r="P24" s="840"/>
      <c r="Q24" s="838" t="s">
        <v>153</v>
      </c>
      <c r="R24" s="839"/>
      <c r="S24" s="840"/>
      <c r="T24" s="838" t="s">
        <v>15</v>
      </c>
      <c r="U24" s="839"/>
      <c r="V24" s="929"/>
    </row>
    <row r="25" spans="1:24" s="171" customFormat="1" ht="15.75" customHeight="1" thickTop="1">
      <c r="A25" s="930" t="s">
        <v>539</v>
      </c>
      <c r="B25" s="931" t="s">
        <v>539</v>
      </c>
      <c r="C25" s="931" t="s">
        <v>539</v>
      </c>
      <c r="D25" s="932" t="s">
        <v>539</v>
      </c>
      <c r="E25" s="1090" t="s">
        <v>541</v>
      </c>
      <c r="F25" s="1091" t="s">
        <v>541</v>
      </c>
      <c r="G25" s="936">
        <v>43431</v>
      </c>
      <c r="H25" s="938">
        <v>43431</v>
      </c>
      <c r="I25" s="936">
        <v>43432</v>
      </c>
      <c r="J25" s="938">
        <v>43432</v>
      </c>
      <c r="K25" s="939">
        <v>43433</v>
      </c>
      <c r="L25" s="940">
        <v>43433</v>
      </c>
      <c r="M25" s="941">
        <v>43433</v>
      </c>
      <c r="N25" s="942">
        <v>43442</v>
      </c>
      <c r="O25" s="992">
        <v>43442</v>
      </c>
      <c r="P25" s="993">
        <v>43442</v>
      </c>
      <c r="Q25" s="1092" t="s">
        <v>510</v>
      </c>
      <c r="R25" s="1093"/>
      <c r="S25" s="1094"/>
      <c r="T25" s="1095" t="s">
        <v>295</v>
      </c>
      <c r="U25" s="1021"/>
      <c r="V25" s="1096"/>
    </row>
    <row r="26" spans="1:24" s="171" customFormat="1" ht="15.75" customHeight="1">
      <c r="A26" s="1121" t="s">
        <v>540</v>
      </c>
      <c r="B26" s="1122" t="s">
        <v>540</v>
      </c>
      <c r="C26" s="1122" t="s">
        <v>540</v>
      </c>
      <c r="D26" s="1123" t="s">
        <v>540</v>
      </c>
      <c r="E26" s="1124" t="s">
        <v>535</v>
      </c>
      <c r="F26" s="1125" t="s">
        <v>535</v>
      </c>
      <c r="G26" s="1110">
        <v>43433</v>
      </c>
      <c r="H26" s="1111">
        <v>43433</v>
      </c>
      <c r="I26" s="1110">
        <v>43434</v>
      </c>
      <c r="J26" s="1111">
        <v>43434</v>
      </c>
      <c r="K26" s="1126">
        <v>43436</v>
      </c>
      <c r="L26" s="1127">
        <v>43436</v>
      </c>
      <c r="M26" s="1128">
        <v>43436</v>
      </c>
      <c r="N26" s="1102">
        <v>43445</v>
      </c>
      <c r="O26" s="1103">
        <v>43445</v>
      </c>
      <c r="P26" s="1104">
        <v>43445</v>
      </c>
      <c r="Q26" s="1102">
        <v>43445</v>
      </c>
      <c r="R26" s="1103"/>
      <c r="S26" s="1104"/>
      <c r="T26" s="1095" t="s">
        <v>296</v>
      </c>
      <c r="U26" s="1021"/>
      <c r="V26" s="1096"/>
    </row>
    <row r="27" spans="1:24" s="171" customFormat="1" ht="15.75" customHeight="1" thickBot="1">
      <c r="A27" s="1105" t="s">
        <v>630</v>
      </c>
      <c r="B27" s="1106" t="s">
        <v>630</v>
      </c>
      <c r="C27" s="1106" t="s">
        <v>630</v>
      </c>
      <c r="D27" s="1107" t="s">
        <v>630</v>
      </c>
      <c r="E27" s="1108" t="s">
        <v>461</v>
      </c>
      <c r="F27" s="1109" t="s">
        <v>461</v>
      </c>
      <c r="G27" s="1110">
        <v>43438</v>
      </c>
      <c r="H27" s="1111">
        <v>43438</v>
      </c>
      <c r="I27" s="1110">
        <v>43439</v>
      </c>
      <c r="J27" s="1111">
        <v>43439</v>
      </c>
      <c r="K27" s="1112">
        <v>43440</v>
      </c>
      <c r="L27" s="1113">
        <v>43440</v>
      </c>
      <c r="M27" s="1114">
        <v>43440</v>
      </c>
      <c r="N27" s="984">
        <v>43449</v>
      </c>
      <c r="O27" s="985">
        <v>43449</v>
      </c>
      <c r="P27" s="986">
        <v>43449</v>
      </c>
      <c r="Q27" s="1115" t="s">
        <v>348</v>
      </c>
      <c r="R27" s="1116"/>
      <c r="S27" s="1117"/>
      <c r="T27" s="1118" t="s">
        <v>113</v>
      </c>
      <c r="U27" s="1119"/>
      <c r="V27" s="1120"/>
    </row>
    <row r="28" spans="1:24" s="185" customFormat="1" ht="30.75" customHeight="1" thickBot="1">
      <c r="A28" s="1097" t="s">
        <v>387</v>
      </c>
      <c r="B28" s="1098"/>
      <c r="C28" s="1098"/>
      <c r="D28" s="1098"/>
      <c r="E28" s="1098"/>
      <c r="F28" s="1098"/>
      <c r="G28" s="1098"/>
      <c r="H28" s="1098"/>
      <c r="I28" s="1098"/>
      <c r="J28" s="1098"/>
      <c r="K28" s="1098"/>
      <c r="L28" s="1098"/>
      <c r="M28" s="1098"/>
      <c r="N28" s="1098"/>
      <c r="O28" s="1098"/>
      <c r="P28" s="1098"/>
      <c r="Q28" s="1098"/>
      <c r="R28" s="1098"/>
      <c r="S28" s="1098"/>
      <c r="T28" s="1098"/>
      <c r="U28" s="1098"/>
      <c r="V28" s="1099"/>
    </row>
    <row r="29" spans="1:24" s="217" customFormat="1" ht="15.75" customHeight="1">
      <c r="A29" s="216"/>
      <c r="B29" s="216"/>
      <c r="C29" s="216"/>
      <c r="D29" s="216"/>
      <c r="E29" s="216"/>
      <c r="F29" s="216"/>
      <c r="G29" s="216"/>
      <c r="H29" s="216"/>
      <c r="I29" s="216"/>
      <c r="J29" s="216"/>
      <c r="K29" s="216"/>
      <c r="L29" s="216"/>
      <c r="M29" s="216"/>
      <c r="N29" s="216"/>
      <c r="O29" s="216"/>
      <c r="P29" s="216"/>
      <c r="Q29" s="216"/>
      <c r="R29" s="216"/>
      <c r="S29" s="216"/>
      <c r="T29" s="216"/>
      <c r="U29" s="216"/>
      <c r="V29" s="216"/>
    </row>
    <row r="30" spans="1:24" s="185" customFormat="1" ht="12.75" customHeight="1" thickBot="1">
      <c r="A30" s="181" t="s">
        <v>154</v>
      </c>
      <c r="B30" s="182"/>
      <c r="C30" s="183"/>
      <c r="D30" s="183"/>
      <c r="E30" s="126"/>
      <c r="F30" s="126"/>
      <c r="G30" s="126"/>
      <c r="H30" s="126"/>
      <c r="I30" s="126"/>
      <c r="J30" s="126"/>
      <c r="K30" s="126"/>
      <c r="L30" s="126"/>
      <c r="M30" s="126"/>
      <c r="N30" s="126"/>
      <c r="O30" s="126"/>
      <c r="P30" s="126"/>
      <c r="Q30" s="126"/>
      <c r="R30" s="126"/>
      <c r="S30" s="126"/>
      <c r="T30" s="126"/>
      <c r="U30" s="126"/>
      <c r="V30" s="184" t="s">
        <v>155</v>
      </c>
    </row>
    <row r="31" spans="1:24" s="171" customFormat="1" ht="15.75" thickBot="1">
      <c r="A31" s="970" t="s">
        <v>9</v>
      </c>
      <c r="B31" s="971"/>
      <c r="C31" s="971"/>
      <c r="D31" s="972"/>
      <c r="E31" s="838" t="s">
        <v>10</v>
      </c>
      <c r="F31" s="1100"/>
      <c r="G31" s="1101"/>
      <c r="H31" s="838" t="s">
        <v>109</v>
      </c>
      <c r="I31" s="1100"/>
      <c r="J31" s="1101"/>
      <c r="K31" s="838" t="s">
        <v>117</v>
      </c>
      <c r="L31" s="1100"/>
      <c r="M31" s="1101"/>
      <c r="N31" s="838" t="s">
        <v>156</v>
      </c>
      <c r="O31" s="839"/>
      <c r="P31" s="840"/>
      <c r="Q31" s="838" t="s">
        <v>157</v>
      </c>
      <c r="R31" s="839"/>
      <c r="S31" s="840"/>
      <c r="T31" s="838" t="s">
        <v>15</v>
      </c>
      <c r="U31" s="839"/>
      <c r="V31" s="929"/>
    </row>
    <row r="32" spans="1:24" s="171" customFormat="1" ht="15.75" customHeight="1" thickTop="1">
      <c r="A32" s="930" t="s">
        <v>539</v>
      </c>
      <c r="B32" s="931" t="s">
        <v>539</v>
      </c>
      <c r="C32" s="931" t="s">
        <v>539</v>
      </c>
      <c r="D32" s="932" t="s">
        <v>539</v>
      </c>
      <c r="E32" s="1132" t="s">
        <v>541</v>
      </c>
      <c r="F32" s="1133" t="s">
        <v>541</v>
      </c>
      <c r="G32" s="1134" t="s">
        <v>541</v>
      </c>
      <c r="H32" s="1135" t="s">
        <v>465</v>
      </c>
      <c r="I32" s="1136" t="s">
        <v>465</v>
      </c>
      <c r="J32" s="1137" t="s">
        <v>465</v>
      </c>
      <c r="K32" s="1135" t="s">
        <v>465</v>
      </c>
      <c r="L32" s="1136" t="s">
        <v>465</v>
      </c>
      <c r="M32" s="1137" t="s">
        <v>465</v>
      </c>
      <c r="N32" s="1138">
        <v>43433</v>
      </c>
      <c r="O32" s="1139">
        <v>43433</v>
      </c>
      <c r="P32" s="1140">
        <v>43433</v>
      </c>
      <c r="Q32" s="1141">
        <v>43439</v>
      </c>
      <c r="R32" s="1142">
        <v>43439</v>
      </c>
      <c r="S32" s="1143">
        <v>43439</v>
      </c>
      <c r="T32" s="1129" t="s">
        <v>141</v>
      </c>
      <c r="U32" s="1130"/>
      <c r="V32" s="1131"/>
    </row>
    <row r="33" spans="1:23" ht="15.75" customHeight="1">
      <c r="A33" s="950" t="s">
        <v>540</v>
      </c>
      <c r="B33" s="951" t="s">
        <v>540</v>
      </c>
      <c r="C33" s="951" t="s">
        <v>540</v>
      </c>
      <c r="D33" s="952" t="s">
        <v>540</v>
      </c>
      <c r="E33" s="1020" t="s">
        <v>535</v>
      </c>
      <c r="F33" s="1021" t="s">
        <v>535</v>
      </c>
      <c r="G33" s="1022" t="s">
        <v>535</v>
      </c>
      <c r="H33" s="1017" t="s">
        <v>431</v>
      </c>
      <c r="I33" s="1018" t="s">
        <v>431</v>
      </c>
      <c r="J33" s="1019" t="s">
        <v>431</v>
      </c>
      <c r="K33" s="1017" t="s">
        <v>466</v>
      </c>
      <c r="L33" s="1018" t="s">
        <v>466</v>
      </c>
      <c r="M33" s="1019" t="s">
        <v>466</v>
      </c>
      <c r="N33" s="1163">
        <v>43436</v>
      </c>
      <c r="O33" s="1164">
        <v>43436</v>
      </c>
      <c r="P33" s="1165">
        <v>43436</v>
      </c>
      <c r="Q33" s="1166">
        <v>43442</v>
      </c>
      <c r="R33" s="1167">
        <v>43442</v>
      </c>
      <c r="S33" s="1168">
        <v>43442</v>
      </c>
      <c r="T33" s="1144" t="s">
        <v>141</v>
      </c>
      <c r="U33" s="1145"/>
      <c r="V33" s="1146"/>
      <c r="W33" s="187"/>
    </row>
    <row r="34" spans="1:23" ht="15.75" customHeight="1">
      <c r="A34" s="950" t="s">
        <v>630</v>
      </c>
      <c r="B34" s="951" t="s">
        <v>630</v>
      </c>
      <c r="C34" s="951" t="s">
        <v>630</v>
      </c>
      <c r="D34" s="952" t="s">
        <v>630</v>
      </c>
      <c r="E34" s="1020" t="s">
        <v>461</v>
      </c>
      <c r="F34" s="1161" t="s">
        <v>461</v>
      </c>
      <c r="G34" s="1162" t="s">
        <v>461</v>
      </c>
      <c r="H34" s="1017" t="s">
        <v>512</v>
      </c>
      <c r="I34" s="1018" t="s">
        <v>512</v>
      </c>
      <c r="J34" s="1019" t="s">
        <v>512</v>
      </c>
      <c r="K34" s="1017" t="s">
        <v>512</v>
      </c>
      <c r="L34" s="1018" t="s">
        <v>512</v>
      </c>
      <c r="M34" s="1019" t="s">
        <v>512</v>
      </c>
      <c r="N34" s="1163">
        <v>43440</v>
      </c>
      <c r="O34" s="1164">
        <v>43440</v>
      </c>
      <c r="P34" s="1165">
        <v>43440</v>
      </c>
      <c r="Q34" s="1166">
        <v>43446</v>
      </c>
      <c r="R34" s="1167">
        <v>43446</v>
      </c>
      <c r="S34" s="1168">
        <v>43446</v>
      </c>
      <c r="T34" s="1144" t="s">
        <v>113</v>
      </c>
      <c r="U34" s="1145"/>
      <c r="V34" s="1146"/>
      <c r="W34" s="187"/>
    </row>
    <row r="35" spans="1:23" ht="15.75" customHeight="1" thickBot="1">
      <c r="A35" s="1105" t="s">
        <v>631</v>
      </c>
      <c r="B35" s="1106" t="s">
        <v>631</v>
      </c>
      <c r="C35" s="1106" t="s">
        <v>631</v>
      </c>
      <c r="D35" s="1107" t="s">
        <v>631</v>
      </c>
      <c r="E35" s="1147" t="s">
        <v>632</v>
      </c>
      <c r="F35" s="1119" t="s">
        <v>632</v>
      </c>
      <c r="G35" s="1148" t="s">
        <v>632</v>
      </c>
      <c r="H35" s="1149" t="s">
        <v>440</v>
      </c>
      <c r="I35" s="1150" t="s">
        <v>440</v>
      </c>
      <c r="J35" s="1151" t="s">
        <v>440</v>
      </c>
      <c r="K35" s="1149" t="s">
        <v>531</v>
      </c>
      <c r="L35" s="1150" t="s">
        <v>531</v>
      </c>
      <c r="M35" s="1151" t="s">
        <v>531</v>
      </c>
      <c r="N35" s="1152">
        <v>43443</v>
      </c>
      <c r="O35" s="1153">
        <v>43443</v>
      </c>
      <c r="P35" s="1154">
        <v>43443</v>
      </c>
      <c r="Q35" s="1155">
        <v>43449</v>
      </c>
      <c r="R35" s="1156">
        <v>43449</v>
      </c>
      <c r="S35" s="1157">
        <v>43449</v>
      </c>
      <c r="T35" s="1158" t="s">
        <v>141</v>
      </c>
      <c r="U35" s="1159"/>
      <c r="V35" s="1160"/>
      <c r="W35" s="187"/>
    </row>
    <row r="36" spans="1:23" ht="15.75" customHeight="1" thickBot="1">
      <c r="A36" s="208" t="s">
        <v>336</v>
      </c>
      <c r="B36" s="209"/>
      <c r="C36" s="209"/>
      <c r="D36" s="209"/>
      <c r="E36" s="209"/>
      <c r="F36" s="209"/>
      <c r="G36" s="209"/>
      <c r="H36" s="209"/>
      <c r="I36" s="209"/>
      <c r="J36" s="209"/>
      <c r="K36" s="209"/>
      <c r="L36" s="209"/>
      <c r="M36" s="209"/>
      <c r="N36" s="209"/>
      <c r="O36" s="209"/>
      <c r="P36" s="209"/>
      <c r="Q36" s="209"/>
      <c r="R36" s="209"/>
      <c r="S36" s="209"/>
      <c r="T36" s="209"/>
      <c r="U36" s="209"/>
      <c r="V36" s="210"/>
      <c r="W36" s="187"/>
    </row>
    <row r="37" spans="1:23" ht="18" customHeight="1">
      <c r="A37" s="218"/>
      <c r="B37" s="218"/>
      <c r="C37" s="218"/>
      <c r="D37" s="218"/>
      <c r="E37" s="218"/>
      <c r="F37" s="218"/>
      <c r="G37" s="218"/>
      <c r="H37" s="218"/>
      <c r="I37" s="218"/>
      <c r="J37" s="218"/>
      <c r="K37" s="218"/>
      <c r="L37" s="218"/>
      <c r="M37" s="218"/>
      <c r="N37" s="218"/>
      <c r="O37" s="218"/>
      <c r="P37" s="218"/>
      <c r="Q37" s="218"/>
      <c r="R37" s="218"/>
      <c r="S37" s="218"/>
      <c r="T37" s="218"/>
      <c r="U37" s="218"/>
      <c r="V37" s="218"/>
      <c r="W37" s="187"/>
    </row>
    <row r="38" spans="1:23" ht="14.25" customHeight="1" thickBot="1">
      <c r="A38" s="181" t="s">
        <v>158</v>
      </c>
      <c r="B38" s="182"/>
      <c r="C38" s="183"/>
      <c r="D38" s="183"/>
      <c r="E38" s="126"/>
      <c r="F38" s="126"/>
      <c r="G38" s="126"/>
      <c r="H38" s="126"/>
      <c r="I38" s="126"/>
      <c r="J38" s="126"/>
      <c r="K38" s="126"/>
      <c r="L38" s="126"/>
      <c r="M38" s="126"/>
      <c r="N38" s="126"/>
      <c r="O38" s="126"/>
      <c r="P38" s="126"/>
      <c r="Q38" s="126"/>
      <c r="R38" s="126"/>
      <c r="S38" s="126"/>
      <c r="T38" s="126"/>
      <c r="U38" s="126"/>
      <c r="V38" s="184" t="s">
        <v>159</v>
      </c>
      <c r="W38" s="187"/>
    </row>
    <row r="39" spans="1:23" ht="17.25" thickBot="1">
      <c r="A39" s="970" t="s">
        <v>9</v>
      </c>
      <c r="B39" s="839"/>
      <c r="C39" s="839"/>
      <c r="D39" s="840"/>
      <c r="E39" s="838" t="s">
        <v>10</v>
      </c>
      <c r="F39" s="839"/>
      <c r="G39" s="840"/>
      <c r="H39" s="838" t="s">
        <v>109</v>
      </c>
      <c r="I39" s="839"/>
      <c r="J39" s="840"/>
      <c r="K39" s="838" t="s">
        <v>117</v>
      </c>
      <c r="L39" s="839"/>
      <c r="M39" s="840"/>
      <c r="N39" s="838" t="s">
        <v>156</v>
      </c>
      <c r="O39" s="839"/>
      <c r="P39" s="840"/>
      <c r="Q39" s="838" t="s">
        <v>160</v>
      </c>
      <c r="R39" s="839"/>
      <c r="S39" s="840"/>
      <c r="T39" s="838" t="s">
        <v>15</v>
      </c>
      <c r="U39" s="839"/>
      <c r="V39" s="929"/>
      <c r="W39" s="187"/>
    </row>
    <row r="40" spans="1:23" ht="15.75" customHeight="1" thickTop="1">
      <c r="A40" s="1006" t="s">
        <v>468</v>
      </c>
      <c r="B40" s="1007" t="s">
        <v>468</v>
      </c>
      <c r="C40" s="1007" t="s">
        <v>468</v>
      </c>
      <c r="D40" s="1008" t="s">
        <v>468</v>
      </c>
      <c r="E40" s="1169" t="s">
        <v>441</v>
      </c>
      <c r="F40" s="1007" t="s">
        <v>441</v>
      </c>
      <c r="G40" s="1008" t="s">
        <v>441</v>
      </c>
      <c r="H40" s="1135" t="s">
        <v>465</v>
      </c>
      <c r="I40" s="1170" t="s">
        <v>465</v>
      </c>
      <c r="J40" s="1171" t="s">
        <v>465</v>
      </c>
      <c r="K40" s="1135" t="s">
        <v>465</v>
      </c>
      <c r="L40" s="1170" t="s">
        <v>465</v>
      </c>
      <c r="M40" s="1171" t="s">
        <v>465</v>
      </c>
      <c r="N40" s="1138">
        <v>43433</v>
      </c>
      <c r="O40" s="1139">
        <v>43433</v>
      </c>
      <c r="P40" s="1140">
        <v>43433</v>
      </c>
      <c r="Q40" s="1141">
        <v>43439</v>
      </c>
      <c r="R40" s="1142">
        <v>43439</v>
      </c>
      <c r="S40" s="1143">
        <v>43439</v>
      </c>
      <c r="T40" s="1172" t="s">
        <v>113</v>
      </c>
      <c r="U40" s="1142"/>
      <c r="V40" s="1173"/>
      <c r="W40" s="187"/>
    </row>
    <row r="41" spans="1:23" ht="15.75" customHeight="1">
      <c r="A41" s="1186" t="s">
        <v>470</v>
      </c>
      <c r="B41" s="1187" t="s">
        <v>470</v>
      </c>
      <c r="C41" s="1187" t="s">
        <v>470</v>
      </c>
      <c r="D41" s="1188" t="s">
        <v>470</v>
      </c>
      <c r="E41" s="1189" t="s">
        <v>476</v>
      </c>
      <c r="F41" s="1190" t="s">
        <v>476</v>
      </c>
      <c r="G41" s="1191" t="s">
        <v>476</v>
      </c>
      <c r="H41" s="1017" t="s">
        <v>431</v>
      </c>
      <c r="I41" s="1192" t="s">
        <v>431</v>
      </c>
      <c r="J41" s="1193" t="s">
        <v>431</v>
      </c>
      <c r="K41" s="1017" t="s">
        <v>466</v>
      </c>
      <c r="L41" s="1192" t="s">
        <v>466</v>
      </c>
      <c r="M41" s="1193" t="s">
        <v>466</v>
      </c>
      <c r="N41" s="1163">
        <v>43435</v>
      </c>
      <c r="O41" s="1164">
        <v>43435</v>
      </c>
      <c r="P41" s="1165">
        <v>43435</v>
      </c>
      <c r="Q41" s="1166">
        <v>43441</v>
      </c>
      <c r="R41" s="1167">
        <v>43441</v>
      </c>
      <c r="S41" s="1168">
        <v>43441</v>
      </c>
      <c r="T41" s="1174" t="s">
        <v>113</v>
      </c>
      <c r="U41" s="1167"/>
      <c r="V41" s="1175"/>
      <c r="W41" s="219"/>
    </row>
    <row r="42" spans="1:23" ht="15.75" customHeight="1" thickBot="1">
      <c r="A42" s="1176" t="s">
        <v>471</v>
      </c>
      <c r="B42" s="1177" t="s">
        <v>471</v>
      </c>
      <c r="C42" s="1177" t="s">
        <v>471</v>
      </c>
      <c r="D42" s="1178" t="s">
        <v>471</v>
      </c>
      <c r="E42" s="1179" t="s">
        <v>534</v>
      </c>
      <c r="F42" s="1180" t="s">
        <v>534</v>
      </c>
      <c r="G42" s="1181" t="s">
        <v>534</v>
      </c>
      <c r="H42" s="1149" t="s">
        <v>512</v>
      </c>
      <c r="I42" s="1182" t="s">
        <v>512</v>
      </c>
      <c r="J42" s="1183" t="s">
        <v>512</v>
      </c>
      <c r="K42" s="1149" t="s">
        <v>512</v>
      </c>
      <c r="L42" s="1182" t="s">
        <v>512</v>
      </c>
      <c r="M42" s="1183" t="s">
        <v>512</v>
      </c>
      <c r="N42" s="1152">
        <v>43440</v>
      </c>
      <c r="O42" s="1153">
        <v>43440</v>
      </c>
      <c r="P42" s="1154">
        <v>43440</v>
      </c>
      <c r="Q42" s="1155">
        <v>43446</v>
      </c>
      <c r="R42" s="1156">
        <v>43446</v>
      </c>
      <c r="S42" s="1157">
        <v>43446</v>
      </c>
      <c r="T42" s="1184" t="s">
        <v>113</v>
      </c>
      <c r="U42" s="1156"/>
      <c r="V42" s="1185"/>
      <c r="W42" s="219"/>
    </row>
    <row r="43" spans="1:23" ht="15.75" customHeight="1" thickBot="1">
      <c r="A43" s="967" t="s">
        <v>337</v>
      </c>
      <c r="B43" s="968"/>
      <c r="C43" s="968"/>
      <c r="D43" s="968"/>
      <c r="E43" s="968"/>
      <c r="F43" s="968"/>
      <c r="G43" s="968"/>
      <c r="H43" s="968"/>
      <c r="I43" s="968"/>
      <c r="J43" s="968"/>
      <c r="K43" s="968"/>
      <c r="L43" s="968"/>
      <c r="M43" s="968"/>
      <c r="N43" s="968"/>
      <c r="O43" s="968"/>
      <c r="P43" s="968"/>
      <c r="Q43" s="968"/>
      <c r="R43" s="968"/>
      <c r="S43" s="968"/>
      <c r="T43" s="968"/>
      <c r="U43" s="968"/>
      <c r="V43" s="969"/>
      <c r="W43" s="219"/>
    </row>
    <row r="44" spans="1:23" ht="18.75" customHeight="1">
      <c r="A44" s="220"/>
      <c r="B44" s="220"/>
      <c r="C44" s="171"/>
      <c r="D44" s="171"/>
      <c r="E44" s="171"/>
      <c r="F44" s="171"/>
      <c r="G44" s="171"/>
      <c r="H44" s="171"/>
      <c r="I44" s="171"/>
      <c r="J44" s="171"/>
      <c r="K44" s="171"/>
      <c r="L44" s="171"/>
      <c r="M44" s="171"/>
      <c r="N44" s="171"/>
      <c r="O44" s="171"/>
      <c r="P44" s="171"/>
      <c r="Q44" s="171"/>
      <c r="R44" s="171"/>
      <c r="S44" s="171"/>
      <c r="T44" s="171"/>
      <c r="U44" s="171"/>
      <c r="V44" s="171"/>
      <c r="W44" s="187"/>
    </row>
    <row r="45" spans="1:23" s="185" customFormat="1" ht="18.75" customHeight="1" thickBot="1">
      <c r="A45" s="181" t="s">
        <v>161</v>
      </c>
      <c r="B45" s="173"/>
      <c r="C45" s="171"/>
      <c r="D45" s="171"/>
      <c r="E45" s="175"/>
      <c r="F45" s="171"/>
      <c r="G45" s="171"/>
      <c r="H45" s="171"/>
      <c r="I45" s="171"/>
      <c r="J45" s="171"/>
      <c r="K45" s="171"/>
      <c r="L45" s="171"/>
      <c r="M45" s="171"/>
      <c r="N45" s="171"/>
      <c r="O45" s="171"/>
      <c r="P45" s="171"/>
      <c r="Q45" s="171"/>
      <c r="R45" s="171"/>
      <c r="S45" s="171"/>
      <c r="T45" s="171"/>
      <c r="U45" s="171"/>
      <c r="V45" s="215" t="s">
        <v>162</v>
      </c>
      <c r="W45" s="186"/>
    </row>
    <row r="46" spans="1:23" s="171" customFormat="1" ht="15.75" thickBot="1">
      <c r="A46" s="970" t="s">
        <v>163</v>
      </c>
      <c r="B46" s="839"/>
      <c r="C46" s="839"/>
      <c r="D46" s="840"/>
      <c r="E46" s="838" t="s">
        <v>10</v>
      </c>
      <c r="F46" s="840"/>
      <c r="G46" s="838" t="s">
        <v>109</v>
      </c>
      <c r="H46" s="840"/>
      <c r="I46" s="838" t="s">
        <v>117</v>
      </c>
      <c r="J46" s="840"/>
      <c r="K46" s="838" t="s">
        <v>129</v>
      </c>
      <c r="L46" s="839"/>
      <c r="M46" s="840"/>
      <c r="N46" s="838" t="s">
        <v>164</v>
      </c>
      <c r="O46" s="839"/>
      <c r="P46" s="839"/>
      <c r="Q46" s="839"/>
      <c r="R46" s="839"/>
      <c r="S46" s="840"/>
      <c r="T46" s="838" t="s">
        <v>15</v>
      </c>
      <c r="U46" s="839"/>
      <c r="V46" s="929"/>
    </row>
    <row r="47" spans="1:23" s="171" customFormat="1" ht="15.75" customHeight="1" thickTop="1">
      <c r="A47" s="930" t="s">
        <v>561</v>
      </c>
      <c r="B47" s="931" t="s">
        <v>561</v>
      </c>
      <c r="C47" s="931" t="s">
        <v>561</v>
      </c>
      <c r="D47" s="932" t="s">
        <v>561</v>
      </c>
      <c r="E47" s="1211">
        <v>1814</v>
      </c>
      <c r="F47" s="1212">
        <v>1814</v>
      </c>
      <c r="G47" s="1110">
        <v>43430</v>
      </c>
      <c r="H47" s="1111">
        <v>43430</v>
      </c>
      <c r="I47" s="1110">
        <v>43431</v>
      </c>
      <c r="J47" s="1111">
        <v>43431</v>
      </c>
      <c r="K47" s="1213">
        <v>43434</v>
      </c>
      <c r="L47" s="1214">
        <v>43434</v>
      </c>
      <c r="M47" s="1215">
        <v>43434</v>
      </c>
      <c r="N47" s="942">
        <v>43452</v>
      </c>
      <c r="O47" s="992">
        <v>43452</v>
      </c>
      <c r="P47" s="992">
        <v>43452</v>
      </c>
      <c r="Q47" s="992">
        <v>43452</v>
      </c>
      <c r="R47" s="992">
        <v>43452</v>
      </c>
      <c r="S47" s="993">
        <v>43452</v>
      </c>
      <c r="T47" s="1194" t="s">
        <v>165</v>
      </c>
      <c r="U47" s="1194"/>
      <c r="V47" s="1195"/>
    </row>
    <row r="48" spans="1:23" s="185" customFormat="1" ht="15.75" customHeight="1" thickBot="1">
      <c r="A48" s="1200" t="s">
        <v>672</v>
      </c>
      <c r="B48" s="1201" t="s">
        <v>672</v>
      </c>
      <c r="C48" s="1201" t="s">
        <v>672</v>
      </c>
      <c r="D48" s="1202" t="s">
        <v>672</v>
      </c>
      <c r="E48" s="1203">
        <v>1902</v>
      </c>
      <c r="F48" s="1204"/>
      <c r="G48" s="1110">
        <v>43437</v>
      </c>
      <c r="H48" s="1111"/>
      <c r="I48" s="1110">
        <v>43438</v>
      </c>
      <c r="J48" s="1111"/>
      <c r="K48" s="1205">
        <v>43441</v>
      </c>
      <c r="L48" s="1206"/>
      <c r="M48" s="1207"/>
      <c r="N48" s="1208">
        <v>43459</v>
      </c>
      <c r="O48" s="1209"/>
      <c r="P48" s="1209"/>
      <c r="Q48" s="1209"/>
      <c r="R48" s="1209"/>
      <c r="S48" s="1210"/>
      <c r="T48" s="1194" t="s">
        <v>165</v>
      </c>
      <c r="U48" s="1194"/>
      <c r="V48" s="1195"/>
    </row>
    <row r="49" spans="1:23" s="185" customFormat="1" ht="36" customHeight="1" thickBot="1">
      <c r="A49" s="1196" t="s">
        <v>370</v>
      </c>
      <c r="B49" s="1197"/>
      <c r="C49" s="1197"/>
      <c r="D49" s="1197"/>
      <c r="E49" s="1197"/>
      <c r="F49" s="1197"/>
      <c r="G49" s="1197"/>
      <c r="H49" s="1197"/>
      <c r="I49" s="1197"/>
      <c r="J49" s="1197"/>
      <c r="K49" s="1197"/>
      <c r="L49" s="1197"/>
      <c r="M49" s="1197"/>
      <c r="N49" s="1198"/>
      <c r="O49" s="1197"/>
      <c r="P49" s="1197"/>
      <c r="Q49" s="1197"/>
      <c r="R49" s="1197"/>
      <c r="S49" s="1197"/>
      <c r="T49" s="1197"/>
      <c r="U49" s="1197"/>
      <c r="V49" s="1199"/>
    </row>
    <row r="50" spans="1:23" s="217" customFormat="1" ht="18.75" customHeight="1">
      <c r="A50" s="221"/>
      <c r="B50" s="221"/>
      <c r="C50" s="221"/>
      <c r="D50" s="221"/>
      <c r="E50" s="221"/>
      <c r="F50" s="221"/>
      <c r="G50" s="221"/>
      <c r="H50" s="221"/>
      <c r="I50" s="221"/>
      <c r="J50" s="221"/>
      <c r="K50" s="221"/>
      <c r="L50" s="221"/>
      <c r="M50" s="221"/>
      <c r="N50" s="221"/>
      <c r="O50" s="221"/>
      <c r="P50" s="221"/>
      <c r="Q50" s="221"/>
      <c r="R50" s="221"/>
      <c r="S50" s="221"/>
      <c r="T50" s="221"/>
      <c r="U50" s="221"/>
      <c r="V50" s="221"/>
    </row>
    <row r="51" spans="1:23" s="217" customFormat="1" ht="15" customHeight="1">
      <c r="A51" s="222" t="s">
        <v>166</v>
      </c>
      <c r="B51" s="171"/>
      <c r="C51" s="171"/>
      <c r="D51" s="171"/>
      <c r="E51" s="171"/>
      <c r="F51" s="171"/>
      <c r="G51" s="171"/>
      <c r="H51" s="171"/>
      <c r="I51" s="171"/>
      <c r="J51" s="171"/>
      <c r="K51" s="171"/>
      <c r="L51" s="171"/>
      <c r="M51" s="171"/>
      <c r="N51" s="171"/>
      <c r="O51" s="171"/>
      <c r="P51" s="171"/>
      <c r="Q51" s="171"/>
      <c r="R51" s="171"/>
      <c r="S51" s="171"/>
      <c r="T51" s="171"/>
      <c r="U51" s="171"/>
      <c r="V51" s="171"/>
    </row>
    <row r="52" spans="1:23" s="171" customFormat="1" ht="15">
      <c r="A52" s="223" t="s">
        <v>167</v>
      </c>
    </row>
    <row r="53" spans="1:23" s="171" customFormat="1" ht="15">
      <c r="A53" s="223"/>
    </row>
    <row r="54" spans="1:23" s="171" customFormat="1" ht="15">
      <c r="A54" s="183"/>
      <c r="B54" s="183"/>
      <c r="C54" s="183"/>
      <c r="D54" s="183"/>
      <c r="U54" s="186"/>
      <c r="V54" s="186"/>
    </row>
    <row r="55" spans="1:23" s="171" customFormat="1" ht="15">
      <c r="A55" s="224"/>
      <c r="B55" s="224"/>
      <c r="C55" s="224"/>
      <c r="D55" s="224"/>
      <c r="E55" s="186"/>
      <c r="F55" s="186"/>
      <c r="G55" s="186"/>
      <c r="H55" s="186"/>
      <c r="I55" s="186"/>
      <c r="J55" s="186"/>
      <c r="K55" s="186"/>
      <c r="L55" s="186"/>
      <c r="M55" s="186"/>
      <c r="N55" s="186"/>
      <c r="O55" s="186"/>
      <c r="P55" s="186"/>
      <c r="Q55" s="186"/>
      <c r="R55" s="186"/>
      <c r="S55" s="186"/>
      <c r="T55" s="186"/>
      <c r="U55" s="186"/>
      <c r="V55" s="186"/>
    </row>
    <row r="56" spans="1:23" s="171" customFormat="1" ht="15">
      <c r="A56" s="224"/>
      <c r="B56" s="224"/>
      <c r="C56" s="224"/>
      <c r="D56" s="224"/>
      <c r="E56" s="186"/>
      <c r="F56" s="186"/>
      <c r="G56" s="186"/>
      <c r="H56" s="186"/>
      <c r="I56" s="186"/>
      <c r="J56" s="186"/>
      <c r="K56" s="186"/>
      <c r="L56" s="186"/>
      <c r="M56" s="186"/>
      <c r="N56" s="186"/>
      <c r="O56" s="186"/>
      <c r="P56" s="186"/>
      <c r="Q56" s="186"/>
      <c r="R56" s="186"/>
      <c r="S56" s="186"/>
      <c r="T56" s="186"/>
      <c r="U56" s="186"/>
      <c r="V56" s="186"/>
    </row>
    <row r="57" spans="1:23" s="171" customFormat="1" ht="15">
      <c r="A57" s="224"/>
      <c r="B57" s="224"/>
      <c r="C57" s="224"/>
      <c r="D57" s="224"/>
      <c r="E57" s="186"/>
      <c r="F57" s="186"/>
      <c r="G57" s="186"/>
      <c r="H57" s="186"/>
      <c r="I57" s="186"/>
      <c r="J57" s="186"/>
      <c r="K57" s="186"/>
      <c r="L57" s="186"/>
      <c r="M57" s="186"/>
      <c r="N57" s="186"/>
      <c r="O57" s="186"/>
      <c r="P57" s="186"/>
      <c r="Q57" s="186"/>
      <c r="R57" s="186"/>
      <c r="S57" s="186"/>
      <c r="T57" s="186"/>
      <c r="U57" s="186"/>
      <c r="V57" s="186"/>
      <c r="W57" s="186"/>
    </row>
    <row r="58" spans="1:23" ht="16.5">
      <c r="A58" s="224"/>
      <c r="B58" s="224"/>
      <c r="C58" s="224"/>
      <c r="D58" s="224"/>
      <c r="E58" s="187"/>
      <c r="F58" s="187"/>
      <c r="G58" s="187"/>
      <c r="H58" s="187"/>
      <c r="I58" s="187"/>
      <c r="J58" s="187"/>
      <c r="K58" s="187"/>
      <c r="L58" s="187"/>
      <c r="M58" s="187"/>
      <c r="N58" s="187"/>
      <c r="O58" s="187"/>
      <c r="P58" s="187"/>
      <c r="Q58" s="187"/>
      <c r="R58" s="187"/>
      <c r="S58" s="187"/>
      <c r="T58" s="187"/>
      <c r="U58" s="187"/>
      <c r="V58" s="187"/>
      <c r="W58" s="187"/>
    </row>
    <row r="59" spans="1:23" ht="16.5">
      <c r="A59" s="224"/>
      <c r="B59" s="224"/>
      <c r="C59" s="224"/>
      <c r="D59" s="224"/>
      <c r="E59" s="187"/>
      <c r="F59" s="187"/>
      <c r="G59" s="187"/>
      <c r="H59" s="187"/>
      <c r="I59" s="187"/>
      <c r="J59" s="187"/>
      <c r="K59" s="187"/>
      <c r="L59" s="187"/>
      <c r="M59" s="187"/>
      <c r="N59" s="187"/>
      <c r="O59" s="187"/>
      <c r="P59" s="187"/>
      <c r="Q59" s="187"/>
      <c r="R59" s="187"/>
      <c r="S59" s="187"/>
      <c r="T59" s="187"/>
      <c r="U59" s="187"/>
      <c r="V59" s="187"/>
      <c r="W59" s="187"/>
    </row>
    <row r="70" spans="8:8">
      <c r="H70" s="188" t="s">
        <v>36</v>
      </c>
    </row>
  </sheetData>
  <mergeCells count="168">
    <mergeCell ref="A43:V43"/>
    <mergeCell ref="T48:V48"/>
    <mergeCell ref="A49:V49"/>
    <mergeCell ref="A48:D48"/>
    <mergeCell ref="E48:F48"/>
    <mergeCell ref="G48:H48"/>
    <mergeCell ref="I48:J48"/>
    <mergeCell ref="K48:M48"/>
    <mergeCell ref="N48:S48"/>
    <mergeCell ref="T46:V46"/>
    <mergeCell ref="A47:D47"/>
    <mergeCell ref="E47:F47"/>
    <mergeCell ref="G47:H47"/>
    <mergeCell ref="I47:J47"/>
    <mergeCell ref="K47:M47"/>
    <mergeCell ref="N47:S47"/>
    <mergeCell ref="T47:V47"/>
    <mergeCell ref="A46:D46"/>
    <mergeCell ref="E46:F46"/>
    <mergeCell ref="G46:H46"/>
    <mergeCell ref="I46:J46"/>
    <mergeCell ref="K46:M46"/>
    <mergeCell ref="N46:S46"/>
    <mergeCell ref="T41:V41"/>
    <mergeCell ref="A42:D42"/>
    <mergeCell ref="E42:G42"/>
    <mergeCell ref="H42:J42"/>
    <mergeCell ref="K42:M42"/>
    <mergeCell ref="N42:P42"/>
    <mergeCell ref="Q42:S42"/>
    <mergeCell ref="T42:V42"/>
    <mergeCell ref="A41:D41"/>
    <mergeCell ref="E41:G41"/>
    <mergeCell ref="H41:J41"/>
    <mergeCell ref="K41:M41"/>
    <mergeCell ref="N41:P41"/>
    <mergeCell ref="Q41:S41"/>
    <mergeCell ref="T39:V39"/>
    <mergeCell ref="A40:D40"/>
    <mergeCell ref="E40:G40"/>
    <mergeCell ref="H40:J40"/>
    <mergeCell ref="K40:M40"/>
    <mergeCell ref="N40:P40"/>
    <mergeCell ref="Q40:S40"/>
    <mergeCell ref="T40:V40"/>
    <mergeCell ref="A39:D39"/>
    <mergeCell ref="E39:G39"/>
    <mergeCell ref="H39:J39"/>
    <mergeCell ref="K39:M39"/>
    <mergeCell ref="N39:P39"/>
    <mergeCell ref="Q39:S39"/>
    <mergeCell ref="T32:V32"/>
    <mergeCell ref="A32:D32"/>
    <mergeCell ref="E32:G32"/>
    <mergeCell ref="H32:J32"/>
    <mergeCell ref="K32:M32"/>
    <mergeCell ref="N32:P32"/>
    <mergeCell ref="Q32:S32"/>
    <mergeCell ref="T34:V34"/>
    <mergeCell ref="A35:D35"/>
    <mergeCell ref="E35:G35"/>
    <mergeCell ref="H35:J35"/>
    <mergeCell ref="K35:M35"/>
    <mergeCell ref="N35:P35"/>
    <mergeCell ref="Q35:S35"/>
    <mergeCell ref="T35:V35"/>
    <mergeCell ref="A34:D34"/>
    <mergeCell ref="E34:G34"/>
    <mergeCell ref="H34:J34"/>
    <mergeCell ref="K34:M34"/>
    <mergeCell ref="N34:P34"/>
    <mergeCell ref="Q34:S34"/>
    <mergeCell ref="T33:V33"/>
    <mergeCell ref="Q33:S33"/>
    <mergeCell ref="N33:P33"/>
    <mergeCell ref="A28:V28"/>
    <mergeCell ref="A31:D31"/>
    <mergeCell ref="E31:G31"/>
    <mergeCell ref="H31:J31"/>
    <mergeCell ref="K31:M31"/>
    <mergeCell ref="N31:P31"/>
    <mergeCell ref="Q31:S31"/>
    <mergeCell ref="T31:V31"/>
    <mergeCell ref="Q26:S26"/>
    <mergeCell ref="T26:V26"/>
    <mergeCell ref="A27:D27"/>
    <mergeCell ref="E27:F27"/>
    <mergeCell ref="G27:H27"/>
    <mergeCell ref="I27:J27"/>
    <mergeCell ref="K27:M27"/>
    <mergeCell ref="N27:P27"/>
    <mergeCell ref="Q27:S27"/>
    <mergeCell ref="T27:V27"/>
    <mergeCell ref="A26:D26"/>
    <mergeCell ref="E26:F26"/>
    <mergeCell ref="G26:H26"/>
    <mergeCell ref="I26:J26"/>
    <mergeCell ref="K26:M26"/>
    <mergeCell ref="N26:P26"/>
    <mergeCell ref="Q24:S24"/>
    <mergeCell ref="T24:V24"/>
    <mergeCell ref="A25:D25"/>
    <mergeCell ref="E25:F25"/>
    <mergeCell ref="G25:H25"/>
    <mergeCell ref="I25:J25"/>
    <mergeCell ref="K25:M25"/>
    <mergeCell ref="N25:P25"/>
    <mergeCell ref="Q25:S25"/>
    <mergeCell ref="T25:V25"/>
    <mergeCell ref="A24:D24"/>
    <mergeCell ref="E24:F24"/>
    <mergeCell ref="G24:H24"/>
    <mergeCell ref="I24:J24"/>
    <mergeCell ref="K24:M24"/>
    <mergeCell ref="N24:P24"/>
    <mergeCell ref="T19:V19"/>
    <mergeCell ref="A20:D20"/>
    <mergeCell ref="E20:G20"/>
    <mergeCell ref="H20:J20"/>
    <mergeCell ref="K20:M20"/>
    <mergeCell ref="N20:P20"/>
    <mergeCell ref="Q20:R20"/>
    <mergeCell ref="T20:V20"/>
    <mergeCell ref="A19:D19"/>
    <mergeCell ref="E19:G19"/>
    <mergeCell ref="H19:J19"/>
    <mergeCell ref="K19:M19"/>
    <mergeCell ref="N19:P19"/>
    <mergeCell ref="Q19:R19"/>
    <mergeCell ref="T14:V14"/>
    <mergeCell ref="A15:V15"/>
    <mergeCell ref="A18:D18"/>
    <mergeCell ref="E18:G18"/>
    <mergeCell ref="H18:J18"/>
    <mergeCell ref="K18:M18"/>
    <mergeCell ref="N18:P18"/>
    <mergeCell ref="Q18:R18"/>
    <mergeCell ref="T18:V18"/>
    <mergeCell ref="A14:D14"/>
    <mergeCell ref="E14:G14"/>
    <mergeCell ref="H14:J14"/>
    <mergeCell ref="K14:M14"/>
    <mergeCell ref="N14:P14"/>
    <mergeCell ref="Q14:S14"/>
    <mergeCell ref="A21:V21"/>
    <mergeCell ref="K33:M33"/>
    <mergeCell ref="H33:J33"/>
    <mergeCell ref="E33:G33"/>
    <mergeCell ref="A33:D33"/>
    <mergeCell ref="D1:V3"/>
    <mergeCell ref="D4:V4"/>
    <mergeCell ref="D5:V5"/>
    <mergeCell ref="D6:V6"/>
    <mergeCell ref="A10:V10"/>
    <mergeCell ref="A12:D12"/>
    <mergeCell ref="E12:G12"/>
    <mergeCell ref="H12:J12"/>
    <mergeCell ref="K12:M12"/>
    <mergeCell ref="N12:P12"/>
    <mergeCell ref="Q12:S12"/>
    <mergeCell ref="T12:V12"/>
    <mergeCell ref="A13:D13"/>
    <mergeCell ref="E13:G13"/>
    <mergeCell ref="H13:J13"/>
    <mergeCell ref="K13:M13"/>
    <mergeCell ref="N13:P13"/>
    <mergeCell ref="Q13:S13"/>
    <mergeCell ref="T13:V13"/>
  </mergeCells>
  <phoneticPr fontId="4" type="noConversion"/>
  <pageMargins left="0.75" right="0.75" top="1" bottom="1" header="0.5" footer="0.5"/>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Y48"/>
  <sheetViews>
    <sheetView view="pageBreakPreview" topLeftCell="A4" zoomScale="115" zoomScaleSheetLayoutView="115" workbookViewId="0">
      <selection activeCell="K40" sqref="K40:M40"/>
    </sheetView>
  </sheetViews>
  <sheetFormatPr defaultRowHeight="13.5"/>
  <cols>
    <col min="1" max="1" width="6.21875" style="186" customWidth="1"/>
    <col min="2" max="21" width="4.21875" style="186" customWidth="1"/>
    <col min="22" max="24" width="10.5546875" style="186" customWidth="1"/>
    <col min="25" max="16384" width="8.88671875" style="186"/>
  </cols>
  <sheetData>
    <row r="1" spans="1:25" s="127" customFormat="1" ht="15" customHeight="1">
      <c r="A1" s="126"/>
      <c r="B1" s="126"/>
      <c r="C1" s="126"/>
      <c r="D1" s="448" t="s">
        <v>73</v>
      </c>
      <c r="E1" s="925"/>
      <c r="F1" s="925"/>
      <c r="G1" s="925"/>
      <c r="H1" s="925"/>
      <c r="I1" s="925"/>
      <c r="J1" s="925"/>
      <c r="K1" s="925"/>
      <c r="L1" s="925"/>
      <c r="M1" s="925"/>
      <c r="N1" s="925"/>
      <c r="O1" s="925"/>
      <c r="P1" s="925"/>
      <c r="Q1" s="925"/>
      <c r="R1" s="925"/>
      <c r="S1" s="925"/>
      <c r="T1" s="925"/>
      <c r="U1" s="925"/>
      <c r="V1" s="925"/>
    </row>
    <row r="2" spans="1:25" s="127" customFormat="1" ht="15">
      <c r="A2" s="126"/>
      <c r="B2" s="126"/>
      <c r="C2" s="126"/>
      <c r="D2" s="925"/>
      <c r="E2" s="925"/>
      <c r="F2" s="925"/>
      <c r="G2" s="925"/>
      <c r="H2" s="925"/>
      <c r="I2" s="925"/>
      <c r="J2" s="925"/>
      <c r="K2" s="925"/>
      <c r="L2" s="925"/>
      <c r="M2" s="925"/>
      <c r="N2" s="925"/>
      <c r="O2" s="925"/>
      <c r="P2" s="925"/>
      <c r="Q2" s="925"/>
      <c r="R2" s="925"/>
      <c r="S2" s="925"/>
      <c r="T2" s="925"/>
      <c r="U2" s="925"/>
      <c r="V2" s="925"/>
    </row>
    <row r="3" spans="1:25" s="127" customFormat="1" ht="15">
      <c r="A3" s="126"/>
      <c r="B3" s="126"/>
      <c r="C3" s="126"/>
      <c r="D3" s="925"/>
      <c r="E3" s="925"/>
      <c r="F3" s="925"/>
      <c r="G3" s="925"/>
      <c r="H3" s="925"/>
      <c r="I3" s="925"/>
      <c r="J3" s="925"/>
      <c r="K3" s="925"/>
      <c r="L3" s="925"/>
      <c r="M3" s="925"/>
      <c r="N3" s="925"/>
      <c r="O3" s="925"/>
      <c r="P3" s="925"/>
      <c r="Q3" s="925"/>
      <c r="R3" s="925"/>
      <c r="S3" s="925"/>
      <c r="T3" s="925"/>
      <c r="U3" s="925"/>
      <c r="V3" s="925"/>
    </row>
    <row r="4" spans="1:25" s="127" customFormat="1" ht="15" customHeight="1">
      <c r="A4" s="126"/>
      <c r="B4" s="126"/>
      <c r="C4" s="126"/>
      <c r="D4" s="449" t="s">
        <v>142</v>
      </c>
      <c r="E4" s="449"/>
      <c r="F4" s="449"/>
      <c r="G4" s="449"/>
      <c r="H4" s="449"/>
      <c r="I4" s="449"/>
      <c r="J4" s="449"/>
      <c r="K4" s="449"/>
      <c r="L4" s="449"/>
      <c r="M4" s="449"/>
      <c r="N4" s="449"/>
      <c r="O4" s="449"/>
      <c r="P4" s="449"/>
      <c r="Q4" s="449"/>
      <c r="R4" s="449"/>
      <c r="S4" s="449"/>
      <c r="T4" s="449"/>
      <c r="U4" s="449"/>
      <c r="V4" s="449"/>
      <c r="Y4" s="163"/>
    </row>
    <row r="5" spans="1:25" s="127" customFormat="1" ht="15" customHeight="1">
      <c r="A5" s="126"/>
      <c r="B5" s="126"/>
      <c r="C5" s="126"/>
      <c r="D5" s="450" t="s">
        <v>168</v>
      </c>
      <c r="E5" s="450"/>
      <c r="F5" s="450"/>
      <c r="G5" s="450"/>
      <c r="H5" s="450"/>
      <c r="I5" s="450"/>
      <c r="J5" s="450"/>
      <c r="K5" s="450"/>
      <c r="L5" s="450"/>
      <c r="M5" s="450"/>
      <c r="N5" s="450"/>
      <c r="O5" s="450"/>
      <c r="P5" s="450"/>
      <c r="Q5" s="450"/>
      <c r="R5" s="450"/>
      <c r="S5" s="450"/>
      <c r="T5" s="450"/>
      <c r="U5" s="450"/>
      <c r="V5" s="450"/>
    </row>
    <row r="6" spans="1:25" s="127" customFormat="1" ht="15" customHeight="1" thickBot="1">
      <c r="A6" s="128"/>
      <c r="B6" s="128"/>
      <c r="C6" s="128"/>
      <c r="D6" s="451" t="s">
        <v>169</v>
      </c>
      <c r="E6" s="451"/>
      <c r="F6" s="451"/>
      <c r="G6" s="451"/>
      <c r="H6" s="451"/>
      <c r="I6" s="451"/>
      <c r="J6" s="451"/>
      <c r="K6" s="451"/>
      <c r="L6" s="451"/>
      <c r="M6" s="451"/>
      <c r="N6" s="451"/>
      <c r="O6" s="451"/>
      <c r="P6" s="451"/>
      <c r="Q6" s="451"/>
      <c r="R6" s="451"/>
      <c r="S6" s="451"/>
      <c r="T6" s="451"/>
      <c r="U6" s="451"/>
      <c r="V6" s="451"/>
    </row>
    <row r="7" spans="1:25" s="138" customFormat="1" ht="22.5" customHeight="1">
      <c r="A7" s="225" t="s">
        <v>122</v>
      </c>
      <c r="B7" s="9" t="s">
        <v>123</v>
      </c>
      <c r="C7" s="165"/>
      <c r="D7" s="166"/>
      <c r="E7" s="166"/>
      <c r="F7" s="166"/>
      <c r="J7" s="226"/>
      <c r="K7" s="226"/>
      <c r="M7" s="226"/>
      <c r="N7" s="226"/>
      <c r="O7" s="226"/>
      <c r="P7" s="226"/>
      <c r="Q7" s="226"/>
      <c r="R7" s="226"/>
      <c r="S7" s="226"/>
      <c r="T7" s="226"/>
      <c r="U7" s="226"/>
      <c r="V7" s="226"/>
    </row>
    <row r="8" spans="1:25" s="138" customFormat="1" ht="15.75">
      <c r="A8" s="9" t="s">
        <v>170</v>
      </c>
      <c r="B8" s="9" t="s">
        <v>504</v>
      </c>
      <c r="C8" s="165"/>
      <c r="D8" s="166"/>
      <c r="E8" s="166"/>
      <c r="F8" s="166"/>
    </row>
    <row r="9" spans="1:25" s="138" customFormat="1" ht="15.75">
      <c r="C9" s="189"/>
      <c r="D9" s="189"/>
      <c r="E9" s="166"/>
      <c r="F9" s="166"/>
      <c r="G9" s="166"/>
      <c r="H9" s="138" t="s">
        <v>341</v>
      </c>
      <c r="M9" s="190"/>
      <c r="N9" s="190"/>
      <c r="O9" s="190"/>
      <c r="P9" s="190"/>
      <c r="V9" s="47"/>
    </row>
    <row r="10" spans="1:25" s="167" customFormat="1" ht="21" customHeight="1">
      <c r="A10" s="926" t="s">
        <v>171</v>
      </c>
      <c r="B10" s="927"/>
      <c r="C10" s="927"/>
      <c r="D10" s="927"/>
      <c r="E10" s="927"/>
      <c r="F10" s="927"/>
      <c r="G10" s="927"/>
      <c r="H10" s="927"/>
      <c r="I10" s="927"/>
      <c r="J10" s="927"/>
      <c r="K10" s="927"/>
      <c r="L10" s="927"/>
      <c r="M10" s="927"/>
      <c r="N10" s="927"/>
      <c r="O10" s="927"/>
      <c r="P10" s="927"/>
      <c r="Q10" s="927"/>
      <c r="R10" s="927"/>
      <c r="S10" s="927"/>
      <c r="T10" s="927"/>
      <c r="U10" s="927"/>
      <c r="V10" s="927"/>
      <c r="W10" s="168"/>
    </row>
    <row r="11" spans="1:25" s="185" customFormat="1" ht="22.5" customHeight="1" thickBot="1">
      <c r="A11" s="181" t="s">
        <v>298</v>
      </c>
      <c r="B11" s="182"/>
      <c r="C11" s="227"/>
      <c r="D11" s="228"/>
      <c r="E11" s="229"/>
      <c r="F11" s="229"/>
      <c r="G11" s="230"/>
      <c r="H11" s="230"/>
      <c r="I11" s="229"/>
      <c r="J11" s="229"/>
      <c r="K11" s="229"/>
      <c r="L11" s="229"/>
      <c r="M11" s="229"/>
      <c r="N11" s="229"/>
      <c r="O11" s="164"/>
      <c r="P11" s="164"/>
      <c r="Q11" s="164"/>
      <c r="R11" s="164"/>
      <c r="S11" s="164"/>
      <c r="T11" s="164"/>
      <c r="U11" s="164"/>
      <c r="V11" s="215" t="s">
        <v>172</v>
      </c>
    </row>
    <row r="12" spans="1:25" s="185" customFormat="1" ht="15.75" customHeight="1" thickBot="1">
      <c r="A12" s="835" t="s">
        <v>9</v>
      </c>
      <c r="B12" s="837"/>
      <c r="C12" s="837"/>
      <c r="D12" s="837"/>
      <c r="E12" s="838" t="s">
        <v>10</v>
      </c>
      <c r="F12" s="840"/>
      <c r="G12" s="838" t="s">
        <v>109</v>
      </c>
      <c r="H12" s="840"/>
      <c r="I12" s="837" t="s">
        <v>117</v>
      </c>
      <c r="J12" s="837"/>
      <c r="K12" s="837" t="s">
        <v>129</v>
      </c>
      <c r="L12" s="837"/>
      <c r="M12" s="837"/>
      <c r="N12" s="1000" t="s">
        <v>289</v>
      </c>
      <c r="O12" s="1001"/>
      <c r="P12" s="1002"/>
      <c r="Q12" s="838" t="s">
        <v>290</v>
      </c>
      <c r="R12" s="839"/>
      <c r="S12" s="840"/>
      <c r="T12" s="838" t="s">
        <v>15</v>
      </c>
      <c r="U12" s="839"/>
      <c r="V12" s="929"/>
    </row>
    <row r="13" spans="1:25" s="185" customFormat="1" ht="15.75" customHeight="1" thickTop="1">
      <c r="A13" s="930" t="s">
        <v>594</v>
      </c>
      <c r="B13" s="931" t="s">
        <v>594</v>
      </c>
      <c r="C13" s="931" t="s">
        <v>594</v>
      </c>
      <c r="D13" s="932" t="s">
        <v>594</v>
      </c>
      <c r="E13" s="1216" t="s">
        <v>474</v>
      </c>
      <c r="F13" s="1217" t="s">
        <v>474</v>
      </c>
      <c r="G13" s="936" t="s">
        <v>429</v>
      </c>
      <c r="H13" s="1218" t="s">
        <v>429</v>
      </c>
      <c r="I13" s="936" t="s">
        <v>464</v>
      </c>
      <c r="J13" s="1218" t="s">
        <v>464</v>
      </c>
      <c r="K13" s="939" t="s">
        <v>597</v>
      </c>
      <c r="L13" s="1219" t="s">
        <v>597</v>
      </c>
      <c r="M13" s="1220" t="s">
        <v>597</v>
      </c>
      <c r="N13" s="942" t="s">
        <v>498</v>
      </c>
      <c r="O13" s="943" t="s">
        <v>498</v>
      </c>
      <c r="P13" s="944" t="s">
        <v>498</v>
      </c>
      <c r="Q13" s="1221" t="s">
        <v>510</v>
      </c>
      <c r="R13" s="1222"/>
      <c r="S13" s="1223"/>
      <c r="T13" s="945" t="s">
        <v>17</v>
      </c>
      <c r="U13" s="934"/>
      <c r="V13" s="946"/>
    </row>
    <row r="14" spans="1:25" s="185" customFormat="1" ht="15.75" customHeight="1">
      <c r="A14" s="1224" t="s">
        <v>595</v>
      </c>
      <c r="B14" s="1225" t="s">
        <v>595</v>
      </c>
      <c r="C14" s="1225" t="s">
        <v>595</v>
      </c>
      <c r="D14" s="1226" t="s">
        <v>595</v>
      </c>
      <c r="E14" s="1227" t="s">
        <v>596</v>
      </c>
      <c r="F14" s="1228" t="s">
        <v>596</v>
      </c>
      <c r="G14" s="955" t="s">
        <v>431</v>
      </c>
      <c r="H14" s="1229" t="s">
        <v>431</v>
      </c>
      <c r="I14" s="955" t="s">
        <v>466</v>
      </c>
      <c r="J14" s="1229" t="s">
        <v>466</v>
      </c>
      <c r="K14" s="958" t="s">
        <v>598</v>
      </c>
      <c r="L14" s="1230" t="s">
        <v>598</v>
      </c>
      <c r="M14" s="1231" t="s">
        <v>598</v>
      </c>
      <c r="N14" s="961" t="s">
        <v>599</v>
      </c>
      <c r="O14" s="962" t="s">
        <v>599</v>
      </c>
      <c r="P14" s="963" t="s">
        <v>599</v>
      </c>
      <c r="Q14" s="961">
        <v>43448</v>
      </c>
      <c r="R14" s="962"/>
      <c r="S14" s="963"/>
      <c r="T14" s="1232" t="s">
        <v>173</v>
      </c>
      <c r="U14" s="1233"/>
      <c r="V14" s="1234"/>
    </row>
    <row r="15" spans="1:25" s="185" customFormat="1" ht="15.75" customHeight="1">
      <c r="A15" s="1255" t="s">
        <v>542</v>
      </c>
      <c r="B15" s="1256" t="s">
        <v>542</v>
      </c>
      <c r="C15" s="1256" t="s">
        <v>542</v>
      </c>
      <c r="D15" s="1256" t="s">
        <v>542</v>
      </c>
      <c r="E15" s="1257" t="s">
        <v>543</v>
      </c>
      <c r="F15" s="1256" t="s">
        <v>543</v>
      </c>
      <c r="G15" s="1258" t="s">
        <v>438</v>
      </c>
      <c r="H15" s="1259" t="s">
        <v>438</v>
      </c>
      <c r="I15" s="1258" t="s">
        <v>648</v>
      </c>
      <c r="J15" s="1259" t="s">
        <v>648</v>
      </c>
      <c r="K15" s="1260" t="s">
        <v>659</v>
      </c>
      <c r="L15" s="1261" t="s">
        <v>659</v>
      </c>
      <c r="M15" s="1261" t="s">
        <v>659</v>
      </c>
      <c r="N15" s="1102" t="s">
        <v>679</v>
      </c>
      <c r="O15" s="1103" t="s">
        <v>679</v>
      </c>
      <c r="P15" s="1104" t="s">
        <v>679</v>
      </c>
      <c r="Q15" s="1236" t="s">
        <v>327</v>
      </c>
      <c r="R15" s="1237"/>
      <c r="S15" s="1238"/>
      <c r="T15" s="1239" t="s">
        <v>17</v>
      </c>
      <c r="U15" s="1240"/>
      <c r="V15" s="1241"/>
    </row>
    <row r="16" spans="1:25" s="185" customFormat="1" ht="15.75" customHeight="1" thickBot="1">
      <c r="A16" s="1242" t="s">
        <v>677</v>
      </c>
      <c r="B16" s="1243" t="s">
        <v>677</v>
      </c>
      <c r="C16" s="1243" t="s">
        <v>677</v>
      </c>
      <c r="D16" s="1243" t="s">
        <v>677</v>
      </c>
      <c r="E16" s="1244" t="s">
        <v>678</v>
      </c>
      <c r="F16" s="1243" t="s">
        <v>678</v>
      </c>
      <c r="G16" s="1245" t="s">
        <v>440</v>
      </c>
      <c r="H16" s="1246" t="s">
        <v>440</v>
      </c>
      <c r="I16" s="1245" t="s">
        <v>531</v>
      </c>
      <c r="J16" s="1246" t="s">
        <v>531</v>
      </c>
      <c r="K16" s="1247" t="s">
        <v>665</v>
      </c>
      <c r="L16" s="1248" t="s">
        <v>665</v>
      </c>
      <c r="M16" s="1248" t="s">
        <v>665</v>
      </c>
      <c r="N16" s="1249" t="s">
        <v>680</v>
      </c>
      <c r="O16" s="1250" t="s">
        <v>680</v>
      </c>
      <c r="P16" s="1251" t="s">
        <v>680</v>
      </c>
      <c r="Q16" s="1249">
        <v>43455</v>
      </c>
      <c r="R16" s="1250"/>
      <c r="S16" s="1251"/>
      <c r="T16" s="1252" t="s">
        <v>332</v>
      </c>
      <c r="U16" s="1253"/>
      <c r="V16" s="1254"/>
    </row>
    <row r="17" spans="1:23" s="185" customFormat="1" ht="52.5" customHeight="1" thickBot="1">
      <c r="A17" s="1235" t="s">
        <v>385</v>
      </c>
      <c r="B17" s="968"/>
      <c r="C17" s="968"/>
      <c r="D17" s="968"/>
      <c r="E17" s="968"/>
      <c r="F17" s="968"/>
      <c r="G17" s="968"/>
      <c r="H17" s="968"/>
      <c r="I17" s="968"/>
      <c r="J17" s="968"/>
      <c r="K17" s="968"/>
      <c r="L17" s="968"/>
      <c r="M17" s="968"/>
      <c r="N17" s="968"/>
      <c r="O17" s="968"/>
      <c r="P17" s="968"/>
      <c r="Q17" s="968"/>
      <c r="R17" s="968"/>
      <c r="S17" s="968"/>
      <c r="T17" s="968"/>
      <c r="U17" s="968"/>
      <c r="V17" s="969"/>
    </row>
    <row r="18" spans="1:23" s="167" customFormat="1" ht="15" customHeight="1">
      <c r="A18" s="212"/>
      <c r="B18" s="212"/>
      <c r="C18" s="212"/>
      <c r="D18" s="212"/>
      <c r="E18" s="213"/>
      <c r="F18" s="213"/>
      <c r="G18" s="213"/>
      <c r="H18" s="213"/>
      <c r="I18" s="213"/>
      <c r="J18" s="213"/>
      <c r="K18" s="213"/>
      <c r="L18" s="213"/>
      <c r="M18" s="213"/>
      <c r="N18" s="213"/>
      <c r="O18" s="213"/>
      <c r="P18" s="213"/>
      <c r="Q18" s="213"/>
      <c r="R18" s="213"/>
      <c r="S18" s="213"/>
      <c r="T18" s="213"/>
      <c r="U18" s="213"/>
      <c r="V18" s="213"/>
      <c r="W18" s="168"/>
    </row>
    <row r="19" spans="1:23" s="171" customFormat="1" ht="18" thickBot="1">
      <c r="A19" s="181" t="s">
        <v>174</v>
      </c>
      <c r="B19" s="182"/>
      <c r="C19" s="231"/>
      <c r="D19" s="232"/>
      <c r="E19" s="185"/>
      <c r="F19" s="185"/>
      <c r="G19" s="185"/>
      <c r="H19" s="185"/>
      <c r="I19" s="185"/>
      <c r="J19" s="185"/>
      <c r="U19" s="164"/>
      <c r="V19" s="233" t="s">
        <v>175</v>
      </c>
    </row>
    <row r="20" spans="1:23" s="171" customFormat="1" ht="15" customHeight="1" thickBot="1">
      <c r="A20" s="970" t="s">
        <v>9</v>
      </c>
      <c r="B20" s="971"/>
      <c r="C20" s="971"/>
      <c r="D20" s="972"/>
      <c r="E20" s="838" t="s">
        <v>10</v>
      </c>
      <c r="F20" s="973"/>
      <c r="G20" s="974"/>
      <c r="H20" s="838" t="s">
        <v>109</v>
      </c>
      <c r="I20" s="973"/>
      <c r="J20" s="974"/>
      <c r="K20" s="838" t="s">
        <v>117</v>
      </c>
      <c r="L20" s="973"/>
      <c r="M20" s="974"/>
      <c r="N20" s="838" t="s">
        <v>129</v>
      </c>
      <c r="O20" s="839"/>
      <c r="P20" s="840"/>
      <c r="Q20" s="838" t="s">
        <v>176</v>
      </c>
      <c r="R20" s="839"/>
      <c r="S20" s="840"/>
      <c r="T20" s="838" t="s">
        <v>15</v>
      </c>
      <c r="U20" s="839"/>
      <c r="V20" s="929"/>
    </row>
    <row r="21" spans="1:23" s="185" customFormat="1" ht="18" customHeight="1" thickTop="1">
      <c r="A21" s="1266" t="s">
        <v>564</v>
      </c>
      <c r="B21" s="1267" t="s">
        <v>564</v>
      </c>
      <c r="C21" s="1267" t="s">
        <v>564</v>
      </c>
      <c r="D21" s="1268" t="s">
        <v>564</v>
      </c>
      <c r="E21" s="1169" t="s">
        <v>565</v>
      </c>
      <c r="F21" s="1007" t="s">
        <v>565</v>
      </c>
      <c r="G21" s="1008" t="s">
        <v>565</v>
      </c>
      <c r="H21" s="1269">
        <v>43433</v>
      </c>
      <c r="I21" s="1170">
        <v>43433</v>
      </c>
      <c r="J21" s="1171">
        <v>43433</v>
      </c>
      <c r="K21" s="1269">
        <v>43434</v>
      </c>
      <c r="L21" s="1170">
        <v>43434</v>
      </c>
      <c r="M21" s="1171">
        <v>43434</v>
      </c>
      <c r="N21" s="1270">
        <v>43436</v>
      </c>
      <c r="O21" s="1139">
        <v>43436</v>
      </c>
      <c r="P21" s="1140">
        <v>43436</v>
      </c>
      <c r="Q21" s="1172">
        <v>43452</v>
      </c>
      <c r="R21" s="1142">
        <v>43452</v>
      </c>
      <c r="S21" s="1143">
        <v>43452</v>
      </c>
      <c r="T21" s="1262" t="s">
        <v>177</v>
      </c>
      <c r="U21" s="1263"/>
      <c r="V21" s="1264"/>
    </row>
    <row r="22" spans="1:23" s="185" customFormat="1" ht="18" customHeight="1" thickBot="1">
      <c r="A22" s="1265" t="s">
        <v>681</v>
      </c>
      <c r="B22" s="1180" t="s">
        <v>681</v>
      </c>
      <c r="C22" s="1180" t="s">
        <v>681</v>
      </c>
      <c r="D22" s="1181" t="s">
        <v>681</v>
      </c>
      <c r="E22" s="1179" t="s">
        <v>682</v>
      </c>
      <c r="F22" s="1180" t="s">
        <v>682</v>
      </c>
      <c r="G22" s="1181" t="s">
        <v>682</v>
      </c>
      <c r="H22" s="1149">
        <v>43440</v>
      </c>
      <c r="I22" s="1182">
        <v>43440</v>
      </c>
      <c r="J22" s="1183">
        <v>43440</v>
      </c>
      <c r="K22" s="1149">
        <v>43441</v>
      </c>
      <c r="L22" s="1182">
        <v>43441</v>
      </c>
      <c r="M22" s="1183">
        <v>43441</v>
      </c>
      <c r="N22" s="1152">
        <v>43443</v>
      </c>
      <c r="O22" s="1153">
        <v>43443</v>
      </c>
      <c r="P22" s="1154">
        <v>43443</v>
      </c>
      <c r="Q22" s="1155">
        <v>43459</v>
      </c>
      <c r="R22" s="1156">
        <v>43459</v>
      </c>
      <c r="S22" s="1157">
        <v>43459</v>
      </c>
      <c r="T22" s="1082" t="s">
        <v>177</v>
      </c>
      <c r="U22" s="1083"/>
      <c r="V22" s="1084"/>
    </row>
    <row r="23" spans="1:23" s="185" customFormat="1" ht="26.25" customHeight="1" thickBot="1">
      <c r="A23" s="1097" t="s">
        <v>355</v>
      </c>
      <c r="B23" s="968"/>
      <c r="C23" s="968"/>
      <c r="D23" s="968"/>
      <c r="E23" s="968"/>
      <c r="F23" s="968"/>
      <c r="G23" s="968"/>
      <c r="H23" s="968"/>
      <c r="I23" s="968"/>
      <c r="J23" s="968"/>
      <c r="K23" s="968"/>
      <c r="L23" s="968"/>
      <c r="M23" s="968"/>
      <c r="N23" s="968"/>
      <c r="O23" s="968"/>
      <c r="P23" s="968"/>
      <c r="Q23" s="968"/>
      <c r="R23" s="968"/>
      <c r="S23" s="968"/>
      <c r="T23" s="968"/>
      <c r="U23" s="968"/>
      <c r="V23" s="969"/>
    </row>
    <row r="24" spans="1:23" s="185" customFormat="1" ht="15" customHeight="1">
      <c r="A24" s="178"/>
      <c r="B24" s="179"/>
      <c r="C24" s="179"/>
      <c r="D24" s="179"/>
      <c r="E24" s="180"/>
      <c r="F24" s="180"/>
      <c r="G24" s="180"/>
      <c r="H24" s="180"/>
      <c r="I24" s="180"/>
      <c r="J24" s="180"/>
      <c r="K24" s="180"/>
      <c r="L24" s="180"/>
      <c r="M24" s="180"/>
      <c r="N24" s="180"/>
      <c r="O24" s="180"/>
      <c r="P24" s="180"/>
      <c r="Q24" s="180"/>
      <c r="R24" s="180"/>
      <c r="S24" s="180"/>
      <c r="T24" s="180"/>
      <c r="U24" s="180"/>
      <c r="V24" s="180"/>
    </row>
    <row r="25" spans="1:23" ht="18" thickBot="1">
      <c r="A25" s="181" t="s">
        <v>178</v>
      </c>
      <c r="B25" s="182"/>
      <c r="C25" s="231"/>
      <c r="D25" s="232"/>
      <c r="E25" s="185"/>
      <c r="F25" s="185"/>
      <c r="G25" s="185"/>
      <c r="H25" s="185"/>
      <c r="I25" s="185"/>
      <c r="J25" s="185"/>
      <c r="K25" s="171"/>
      <c r="L25" s="171"/>
      <c r="M25" s="171"/>
      <c r="N25" s="171"/>
      <c r="O25" s="171"/>
      <c r="P25" s="171"/>
      <c r="Q25" s="171"/>
      <c r="R25" s="171"/>
      <c r="S25" s="171"/>
      <c r="T25" s="171"/>
      <c r="U25" s="164"/>
      <c r="V25" s="233" t="s">
        <v>179</v>
      </c>
      <c r="W25" s="187"/>
    </row>
    <row r="26" spans="1:23" s="171" customFormat="1" ht="15.75" thickBot="1">
      <c r="A26" s="970" t="s">
        <v>9</v>
      </c>
      <c r="B26" s="971"/>
      <c r="C26" s="971"/>
      <c r="D26" s="972"/>
      <c r="E26" s="838" t="s">
        <v>10</v>
      </c>
      <c r="F26" s="973"/>
      <c r="G26" s="974"/>
      <c r="H26" s="838" t="s">
        <v>109</v>
      </c>
      <c r="I26" s="973"/>
      <c r="J26" s="974"/>
      <c r="K26" s="838" t="s">
        <v>346</v>
      </c>
      <c r="L26" s="973"/>
      <c r="M26" s="974"/>
      <c r="N26" s="838" t="s">
        <v>129</v>
      </c>
      <c r="O26" s="839"/>
      <c r="P26" s="840"/>
      <c r="Q26" s="838" t="s">
        <v>180</v>
      </c>
      <c r="R26" s="839"/>
      <c r="S26" s="840"/>
      <c r="T26" s="838" t="s">
        <v>15</v>
      </c>
      <c r="U26" s="839"/>
      <c r="V26" s="929"/>
    </row>
    <row r="27" spans="1:23" s="171" customFormat="1" ht="18" customHeight="1" thickTop="1">
      <c r="A27" s="1006" t="s">
        <v>566</v>
      </c>
      <c r="B27" s="1007" t="s">
        <v>566</v>
      </c>
      <c r="C27" s="1007" t="s">
        <v>566</v>
      </c>
      <c r="D27" s="1008" t="s">
        <v>566</v>
      </c>
      <c r="E27" s="1275" t="s">
        <v>484</v>
      </c>
      <c r="F27" s="1276" t="s">
        <v>484</v>
      </c>
      <c r="G27" s="1277" t="s">
        <v>484</v>
      </c>
      <c r="H27" s="1135">
        <v>43433</v>
      </c>
      <c r="I27" s="1170">
        <v>43433</v>
      </c>
      <c r="J27" s="1171">
        <v>43433</v>
      </c>
      <c r="K27" s="1135">
        <v>43434</v>
      </c>
      <c r="L27" s="1170">
        <v>43434</v>
      </c>
      <c r="M27" s="1171">
        <v>43434</v>
      </c>
      <c r="N27" s="1138">
        <v>43437</v>
      </c>
      <c r="O27" s="1139">
        <v>43437</v>
      </c>
      <c r="P27" s="1140">
        <v>43437</v>
      </c>
      <c r="Q27" s="1141">
        <v>43453</v>
      </c>
      <c r="R27" s="1142">
        <v>43453</v>
      </c>
      <c r="S27" s="1143">
        <v>43453</v>
      </c>
      <c r="T27" s="1172" t="s">
        <v>328</v>
      </c>
      <c r="U27" s="1142"/>
      <c r="V27" s="1173"/>
    </row>
    <row r="28" spans="1:23" s="171" customFormat="1" ht="18" customHeight="1" thickBot="1">
      <c r="A28" s="1271" t="s">
        <v>683</v>
      </c>
      <c r="B28" s="1272" t="s">
        <v>683</v>
      </c>
      <c r="C28" s="1272" t="s">
        <v>683</v>
      </c>
      <c r="D28" s="1273" t="s">
        <v>683</v>
      </c>
      <c r="E28" s="1274" t="s">
        <v>684</v>
      </c>
      <c r="F28" s="1177" t="s">
        <v>684</v>
      </c>
      <c r="G28" s="1178" t="s">
        <v>684</v>
      </c>
      <c r="H28" s="1149">
        <v>43440</v>
      </c>
      <c r="I28" s="1182">
        <v>43440</v>
      </c>
      <c r="J28" s="1183">
        <v>43440</v>
      </c>
      <c r="K28" s="1149">
        <v>43441</v>
      </c>
      <c r="L28" s="1182">
        <v>43441</v>
      </c>
      <c r="M28" s="1183">
        <v>43441</v>
      </c>
      <c r="N28" s="1152">
        <v>43444</v>
      </c>
      <c r="O28" s="1153">
        <v>43444</v>
      </c>
      <c r="P28" s="1154">
        <v>43444</v>
      </c>
      <c r="Q28" s="1155">
        <v>43460</v>
      </c>
      <c r="R28" s="1156">
        <v>43460</v>
      </c>
      <c r="S28" s="1157">
        <v>43460</v>
      </c>
      <c r="T28" s="1184" t="s">
        <v>181</v>
      </c>
      <c r="U28" s="1156"/>
      <c r="V28" s="1185"/>
    </row>
    <row r="29" spans="1:23" s="171" customFormat="1" ht="24.75" customHeight="1" thickBot="1">
      <c r="A29" s="1097" t="s">
        <v>299</v>
      </c>
      <c r="B29" s="1048"/>
      <c r="C29" s="1048"/>
      <c r="D29" s="1048"/>
      <c r="E29" s="1048"/>
      <c r="F29" s="1048"/>
      <c r="G29" s="1048"/>
      <c r="H29" s="1048"/>
      <c r="I29" s="1048"/>
      <c r="J29" s="1048"/>
      <c r="K29" s="1048"/>
      <c r="L29" s="1048"/>
      <c r="M29" s="1048"/>
      <c r="N29" s="1048"/>
      <c r="O29" s="1048"/>
      <c r="P29" s="1048"/>
      <c r="Q29" s="1048"/>
      <c r="R29" s="1048"/>
      <c r="S29" s="1048"/>
      <c r="T29" s="1048"/>
      <c r="U29" s="1048"/>
      <c r="V29" s="1049"/>
    </row>
    <row r="30" spans="1:23" s="171" customFormat="1" ht="15">
      <c r="A30" s="234"/>
      <c r="B30" s="234"/>
      <c r="C30" s="234"/>
      <c r="D30" s="234"/>
      <c r="E30" s="235"/>
      <c r="F30" s="235"/>
      <c r="G30" s="235"/>
      <c r="H30" s="235"/>
      <c r="I30" s="236"/>
      <c r="J30" s="236"/>
      <c r="K30" s="235"/>
      <c r="L30" s="235"/>
      <c r="M30" s="235"/>
      <c r="N30" s="235"/>
      <c r="O30" s="235"/>
      <c r="P30" s="235"/>
      <c r="Q30" s="235"/>
      <c r="R30" s="235"/>
      <c r="S30" s="235"/>
      <c r="T30" s="237"/>
      <c r="U30" s="237"/>
      <c r="V30" s="237"/>
    </row>
    <row r="31" spans="1:23" s="164" customFormat="1" ht="18" thickBot="1">
      <c r="A31" s="181" t="s">
        <v>418</v>
      </c>
      <c r="B31" s="182"/>
      <c r="C31" s="214"/>
      <c r="D31" s="238"/>
      <c r="G31" s="175"/>
      <c r="H31" s="175"/>
      <c r="I31" s="175"/>
      <c r="J31" s="175"/>
      <c r="K31" s="175"/>
      <c r="L31" s="175"/>
      <c r="M31" s="175"/>
      <c r="N31" s="175"/>
      <c r="O31" s="175"/>
      <c r="P31" s="175"/>
      <c r="Q31" s="175"/>
      <c r="R31" s="175"/>
      <c r="S31" s="175"/>
      <c r="V31" s="233" t="s">
        <v>175</v>
      </c>
    </row>
    <row r="32" spans="1:23" s="171" customFormat="1" ht="15" customHeight="1" thickBot="1">
      <c r="A32" s="970" t="s">
        <v>9</v>
      </c>
      <c r="B32" s="971"/>
      <c r="C32" s="971"/>
      <c r="D32" s="972"/>
      <c r="E32" s="838" t="s">
        <v>10</v>
      </c>
      <c r="F32" s="973"/>
      <c r="G32" s="974"/>
      <c r="H32" s="838" t="s">
        <v>109</v>
      </c>
      <c r="I32" s="973"/>
      <c r="J32" s="974"/>
      <c r="K32" s="838" t="s">
        <v>117</v>
      </c>
      <c r="L32" s="973"/>
      <c r="M32" s="974"/>
      <c r="N32" s="838" t="s">
        <v>129</v>
      </c>
      <c r="O32" s="839"/>
      <c r="P32" s="840"/>
      <c r="Q32" s="838" t="s">
        <v>182</v>
      </c>
      <c r="R32" s="839"/>
      <c r="S32" s="840"/>
      <c r="T32" s="838" t="s">
        <v>15</v>
      </c>
      <c r="U32" s="839"/>
      <c r="V32" s="929"/>
    </row>
    <row r="33" spans="1:22" s="185" customFormat="1" ht="18" customHeight="1" thickTop="1">
      <c r="A33" s="1284" t="s">
        <v>567</v>
      </c>
      <c r="B33" s="1007" t="s">
        <v>567</v>
      </c>
      <c r="C33" s="1007" t="s">
        <v>567</v>
      </c>
      <c r="D33" s="1008" t="s">
        <v>567</v>
      </c>
      <c r="E33" s="1169" t="s">
        <v>685</v>
      </c>
      <c r="F33" s="1007"/>
      <c r="G33" s="1008"/>
      <c r="H33" s="1135">
        <v>43432</v>
      </c>
      <c r="I33" s="1170"/>
      <c r="J33" s="1171"/>
      <c r="K33" s="1135">
        <v>43433</v>
      </c>
      <c r="L33" s="1170"/>
      <c r="M33" s="1171"/>
      <c r="N33" s="1138">
        <v>43435</v>
      </c>
      <c r="O33" s="1139"/>
      <c r="P33" s="1140"/>
      <c r="Q33" s="1141">
        <v>43452</v>
      </c>
      <c r="R33" s="1142"/>
      <c r="S33" s="1143"/>
      <c r="T33" s="1262" t="s">
        <v>390</v>
      </c>
      <c r="U33" s="1263"/>
      <c r="V33" s="1264"/>
    </row>
    <row r="34" spans="1:22" s="185" customFormat="1" ht="18" customHeight="1" thickBot="1">
      <c r="A34" s="1278" t="s">
        <v>771</v>
      </c>
      <c r="B34" s="1004"/>
      <c r="C34" s="1004"/>
      <c r="D34" s="1005"/>
      <c r="E34" s="1020" t="s">
        <v>772</v>
      </c>
      <c r="F34" s="1021"/>
      <c r="G34" s="1022"/>
      <c r="H34" s="1017">
        <v>43439</v>
      </c>
      <c r="I34" s="1279"/>
      <c r="J34" s="1280"/>
      <c r="K34" s="1017">
        <v>43440</v>
      </c>
      <c r="L34" s="1279"/>
      <c r="M34" s="1280"/>
      <c r="N34" s="1163">
        <v>43442</v>
      </c>
      <c r="O34" s="1164"/>
      <c r="P34" s="1165"/>
      <c r="Q34" s="1166">
        <v>43459</v>
      </c>
      <c r="R34" s="1167"/>
      <c r="S34" s="1168"/>
      <c r="T34" s="1281" t="s">
        <v>391</v>
      </c>
      <c r="U34" s="1282"/>
      <c r="V34" s="1283"/>
    </row>
    <row r="35" spans="1:22" s="185" customFormat="1" ht="23.25" customHeight="1" thickBot="1">
      <c r="A35" s="1285" t="s">
        <v>378</v>
      </c>
      <c r="B35" s="1286"/>
      <c r="C35" s="1286"/>
      <c r="D35" s="1286"/>
      <c r="E35" s="1286"/>
      <c r="F35" s="1286"/>
      <c r="G35" s="1286"/>
      <c r="H35" s="1286"/>
      <c r="I35" s="1286"/>
      <c r="J35" s="1286"/>
      <c r="K35" s="1286"/>
      <c r="L35" s="1286"/>
      <c r="M35" s="1286"/>
      <c r="N35" s="1286"/>
      <c r="O35" s="1286"/>
      <c r="P35" s="1286"/>
      <c r="Q35" s="1286"/>
      <c r="R35" s="1286"/>
      <c r="S35" s="1286"/>
      <c r="T35" s="1286"/>
      <c r="U35" s="1286"/>
      <c r="V35" s="1287"/>
    </row>
    <row r="36" spans="1:22" s="171" customFormat="1" ht="15">
      <c r="A36" s="183"/>
      <c r="B36" s="183"/>
      <c r="C36" s="183"/>
      <c r="D36" s="183"/>
    </row>
    <row r="37" spans="1:22" s="171" customFormat="1" ht="18" thickBot="1">
      <c r="A37" s="181" t="s">
        <v>183</v>
      </c>
      <c r="B37" s="182"/>
      <c r="C37" s="183"/>
      <c r="D37" s="183"/>
      <c r="E37" s="175"/>
      <c r="U37" s="175"/>
      <c r="V37" s="233" t="s">
        <v>358</v>
      </c>
    </row>
    <row r="38" spans="1:22" s="171" customFormat="1" ht="15.75" customHeight="1" thickBot="1">
      <c r="A38" s="970" t="s">
        <v>9</v>
      </c>
      <c r="B38" s="971"/>
      <c r="C38" s="971"/>
      <c r="D38" s="972"/>
      <c r="E38" s="838" t="s">
        <v>10</v>
      </c>
      <c r="F38" s="973"/>
      <c r="G38" s="974"/>
      <c r="H38" s="838" t="s">
        <v>109</v>
      </c>
      <c r="I38" s="973"/>
      <c r="J38" s="974"/>
      <c r="K38" s="838" t="s">
        <v>117</v>
      </c>
      <c r="L38" s="973"/>
      <c r="M38" s="974"/>
      <c r="N38" s="838" t="s">
        <v>129</v>
      </c>
      <c r="O38" s="839"/>
      <c r="P38" s="840"/>
      <c r="Q38" s="838" t="s">
        <v>184</v>
      </c>
      <c r="R38" s="839"/>
      <c r="S38" s="840"/>
      <c r="T38" s="838" t="s">
        <v>15</v>
      </c>
      <c r="U38" s="839"/>
      <c r="V38" s="929"/>
    </row>
    <row r="39" spans="1:22" s="185" customFormat="1" ht="18" customHeight="1" thickTop="1">
      <c r="A39" s="1284" t="s">
        <v>769</v>
      </c>
      <c r="B39" s="1007" t="s">
        <v>769</v>
      </c>
      <c r="C39" s="1007" t="s">
        <v>769</v>
      </c>
      <c r="D39" s="1008" t="s">
        <v>769</v>
      </c>
      <c r="E39" s="1169" t="s">
        <v>484</v>
      </c>
      <c r="F39" s="1007" t="s">
        <v>484</v>
      </c>
      <c r="G39" s="1008" t="s">
        <v>484</v>
      </c>
      <c r="H39" s="1135" t="s">
        <v>431</v>
      </c>
      <c r="I39" s="1170" t="s">
        <v>431</v>
      </c>
      <c r="J39" s="1171" t="s">
        <v>431</v>
      </c>
      <c r="K39" s="1135" t="s">
        <v>466</v>
      </c>
      <c r="L39" s="1170" t="s">
        <v>466</v>
      </c>
      <c r="M39" s="1171" t="s">
        <v>466</v>
      </c>
      <c r="N39" s="1138">
        <v>43437</v>
      </c>
      <c r="O39" s="1139">
        <v>43437</v>
      </c>
      <c r="P39" s="1140">
        <v>43437</v>
      </c>
      <c r="Q39" s="1141">
        <v>43458</v>
      </c>
      <c r="R39" s="1142">
        <v>43458</v>
      </c>
      <c r="S39" s="1143">
        <v>43458</v>
      </c>
      <c r="T39" s="1262" t="s">
        <v>17</v>
      </c>
      <c r="U39" s="1263"/>
      <c r="V39" s="1264"/>
    </row>
    <row r="40" spans="1:22" s="185" customFormat="1" ht="18" customHeight="1" thickBot="1">
      <c r="A40" s="1003" t="s">
        <v>770</v>
      </c>
      <c r="B40" s="1004" t="s">
        <v>770</v>
      </c>
      <c r="C40" s="1004" t="s">
        <v>770</v>
      </c>
      <c r="D40" s="1005" t="s">
        <v>770</v>
      </c>
      <c r="E40" s="1020" t="s">
        <v>684</v>
      </c>
      <c r="F40" s="1021" t="s">
        <v>684</v>
      </c>
      <c r="G40" s="1022" t="s">
        <v>684</v>
      </c>
      <c r="H40" s="1017" t="s">
        <v>440</v>
      </c>
      <c r="I40" s="1279" t="s">
        <v>440</v>
      </c>
      <c r="J40" s="1280" t="s">
        <v>440</v>
      </c>
      <c r="K40" s="1017" t="s">
        <v>531</v>
      </c>
      <c r="L40" s="1279" t="s">
        <v>531</v>
      </c>
      <c r="M40" s="1280" t="s">
        <v>531</v>
      </c>
      <c r="N40" s="1163">
        <v>43444</v>
      </c>
      <c r="O40" s="1164">
        <v>43444</v>
      </c>
      <c r="P40" s="1165">
        <v>43444</v>
      </c>
      <c r="Q40" s="1166">
        <v>43465</v>
      </c>
      <c r="R40" s="1167">
        <v>43465</v>
      </c>
      <c r="S40" s="1168">
        <v>43465</v>
      </c>
      <c r="T40" s="1281" t="s">
        <v>17</v>
      </c>
      <c r="U40" s="1282"/>
      <c r="V40" s="1283"/>
    </row>
    <row r="41" spans="1:22" s="185" customFormat="1" ht="51" customHeight="1" thickBot="1">
      <c r="A41" s="1288" t="s">
        <v>768</v>
      </c>
      <c r="B41" s="1098"/>
      <c r="C41" s="1098"/>
      <c r="D41" s="1098"/>
      <c r="E41" s="1098"/>
      <c r="F41" s="1098"/>
      <c r="G41" s="1098"/>
      <c r="H41" s="1098"/>
      <c r="I41" s="1098"/>
      <c r="J41" s="1098"/>
      <c r="K41" s="1098"/>
      <c r="L41" s="1098"/>
      <c r="M41" s="1098"/>
      <c r="N41" s="1098"/>
      <c r="O41" s="1098"/>
      <c r="P41" s="1098"/>
      <c r="Q41" s="1098"/>
      <c r="R41" s="1098"/>
      <c r="S41" s="1098"/>
      <c r="T41" s="1098"/>
      <c r="U41" s="1098"/>
      <c r="V41" s="1099"/>
    </row>
    <row r="42" spans="1:22" s="185" customFormat="1" ht="15" customHeight="1">
      <c r="A42" s="239"/>
      <c r="B42" s="240"/>
      <c r="C42" s="240"/>
      <c r="D42" s="240"/>
      <c r="E42" s="241"/>
      <c r="F42" s="242"/>
      <c r="G42" s="242"/>
      <c r="H42" s="241"/>
      <c r="I42" s="242"/>
      <c r="J42" s="242"/>
      <c r="K42" s="241"/>
      <c r="L42" s="242"/>
      <c r="M42" s="242"/>
      <c r="N42" s="241"/>
      <c r="O42" s="242"/>
      <c r="P42" s="242"/>
      <c r="Q42" s="243"/>
      <c r="R42" s="242"/>
      <c r="S42" s="242"/>
      <c r="T42" s="243"/>
      <c r="U42" s="242"/>
      <c r="V42" s="242"/>
    </row>
    <row r="43" spans="1:22" s="171" customFormat="1" ht="15">
      <c r="A43" s="222" t="s">
        <v>185</v>
      </c>
      <c r="B43" s="183"/>
      <c r="C43" s="183"/>
      <c r="D43" s="183"/>
    </row>
    <row r="44" spans="1:22" ht="16.5">
      <c r="A44" s="244" t="s">
        <v>19</v>
      </c>
      <c r="B44" s="224"/>
      <c r="C44" s="224"/>
      <c r="D44" s="224"/>
      <c r="E44" s="218"/>
      <c r="F44" s="218"/>
      <c r="G44" s="218"/>
      <c r="H44" s="218"/>
      <c r="I44" s="218"/>
      <c r="J44" s="218"/>
      <c r="K44" s="218"/>
      <c r="L44" s="218"/>
      <c r="M44" s="218"/>
      <c r="N44" s="218"/>
      <c r="O44" s="218"/>
      <c r="P44" s="218"/>
      <c r="Q44" s="218"/>
      <c r="R44" s="218"/>
      <c r="S44" s="218"/>
      <c r="T44" s="218"/>
      <c r="U44" s="218"/>
      <c r="V44" s="218"/>
    </row>
    <row r="45" spans="1:22">
      <c r="A45" s="224"/>
      <c r="B45" s="224"/>
      <c r="C45" s="224"/>
      <c r="D45" s="224"/>
    </row>
    <row r="46" spans="1:22">
      <c r="A46" s="224"/>
      <c r="B46" s="224"/>
      <c r="C46" s="224"/>
      <c r="D46" s="224"/>
    </row>
    <row r="47" spans="1:22">
      <c r="A47" s="224"/>
      <c r="B47" s="224"/>
      <c r="C47" s="224"/>
      <c r="D47" s="224"/>
    </row>
    <row r="48" spans="1:22">
      <c r="A48" s="224"/>
      <c r="B48" s="224"/>
      <c r="C48" s="224"/>
      <c r="D48" s="224"/>
    </row>
  </sheetData>
  <mergeCells count="134">
    <mergeCell ref="A35:V35"/>
    <mergeCell ref="T40:V40"/>
    <mergeCell ref="A41:V41"/>
    <mergeCell ref="A40:D40"/>
    <mergeCell ref="E40:G40"/>
    <mergeCell ref="H40:J40"/>
    <mergeCell ref="K40:M40"/>
    <mergeCell ref="N40:P40"/>
    <mergeCell ref="Q40:S40"/>
    <mergeCell ref="T38:V38"/>
    <mergeCell ref="A39:D39"/>
    <mergeCell ref="E39:G39"/>
    <mergeCell ref="H39:J39"/>
    <mergeCell ref="K39:M39"/>
    <mergeCell ref="N39:P39"/>
    <mergeCell ref="Q39:S39"/>
    <mergeCell ref="T39:V39"/>
    <mergeCell ref="A38:D38"/>
    <mergeCell ref="E38:G38"/>
    <mergeCell ref="H38:J38"/>
    <mergeCell ref="K38:M38"/>
    <mergeCell ref="N38:P38"/>
    <mergeCell ref="Q38:S38"/>
    <mergeCell ref="T33:V33"/>
    <mergeCell ref="A34:D34"/>
    <mergeCell ref="E34:G34"/>
    <mergeCell ref="H34:J34"/>
    <mergeCell ref="K34:M34"/>
    <mergeCell ref="N34:P34"/>
    <mergeCell ref="Q34:S34"/>
    <mergeCell ref="T34:V34"/>
    <mergeCell ref="A33:D33"/>
    <mergeCell ref="E33:G33"/>
    <mergeCell ref="H33:J33"/>
    <mergeCell ref="K33:M33"/>
    <mergeCell ref="N33:P33"/>
    <mergeCell ref="Q33:S33"/>
    <mergeCell ref="A29:V29"/>
    <mergeCell ref="A32:D32"/>
    <mergeCell ref="E32:G32"/>
    <mergeCell ref="H32:J32"/>
    <mergeCell ref="K32:M32"/>
    <mergeCell ref="N32:P32"/>
    <mergeCell ref="Q32:S32"/>
    <mergeCell ref="T32:V32"/>
    <mergeCell ref="T27:V27"/>
    <mergeCell ref="A28:D28"/>
    <mergeCell ref="E28:G28"/>
    <mergeCell ref="H28:J28"/>
    <mergeCell ref="K28:M28"/>
    <mergeCell ref="N28:P28"/>
    <mergeCell ref="Q28:S28"/>
    <mergeCell ref="T28:V28"/>
    <mergeCell ref="A27:D27"/>
    <mergeCell ref="E27:G27"/>
    <mergeCell ref="H27:J27"/>
    <mergeCell ref="K27:M27"/>
    <mergeCell ref="N27:P27"/>
    <mergeCell ref="Q27:S27"/>
    <mergeCell ref="A23:V23"/>
    <mergeCell ref="A26:D26"/>
    <mergeCell ref="E26:G26"/>
    <mergeCell ref="H26:J26"/>
    <mergeCell ref="K26:M26"/>
    <mergeCell ref="N26:P26"/>
    <mergeCell ref="Q26:S26"/>
    <mergeCell ref="T26:V26"/>
    <mergeCell ref="T21:V21"/>
    <mergeCell ref="A22:D22"/>
    <mergeCell ref="E22:G22"/>
    <mergeCell ref="H22:J22"/>
    <mergeCell ref="K22:M22"/>
    <mergeCell ref="N22:P22"/>
    <mergeCell ref="Q22:S22"/>
    <mergeCell ref="T22:V22"/>
    <mergeCell ref="A21:D21"/>
    <mergeCell ref="E21:G21"/>
    <mergeCell ref="H21:J21"/>
    <mergeCell ref="K21:M21"/>
    <mergeCell ref="N21:P21"/>
    <mergeCell ref="Q21:S21"/>
    <mergeCell ref="A17:V17"/>
    <mergeCell ref="A20:D20"/>
    <mergeCell ref="E20:G20"/>
    <mergeCell ref="H20:J20"/>
    <mergeCell ref="K20:M20"/>
    <mergeCell ref="N20:P20"/>
    <mergeCell ref="Q20:S20"/>
    <mergeCell ref="T20:V20"/>
    <mergeCell ref="Q15:S15"/>
    <mergeCell ref="T15:V15"/>
    <mergeCell ref="A16:D16"/>
    <mergeCell ref="E16:F16"/>
    <mergeCell ref="G16:H16"/>
    <mergeCell ref="I16:J16"/>
    <mergeCell ref="K16:M16"/>
    <mergeCell ref="N16:P16"/>
    <mergeCell ref="Q16:S16"/>
    <mergeCell ref="T16:V16"/>
    <mergeCell ref="A15:D15"/>
    <mergeCell ref="E15:F15"/>
    <mergeCell ref="G15:H15"/>
    <mergeCell ref="I15:J15"/>
    <mergeCell ref="K15:M15"/>
    <mergeCell ref="N15:P15"/>
    <mergeCell ref="A13:D13"/>
    <mergeCell ref="E13:F13"/>
    <mergeCell ref="G13:H13"/>
    <mergeCell ref="I13:J13"/>
    <mergeCell ref="K13:M13"/>
    <mergeCell ref="N13:P13"/>
    <mergeCell ref="Q13:S13"/>
    <mergeCell ref="T13:V13"/>
    <mergeCell ref="A14:D14"/>
    <mergeCell ref="E14:F14"/>
    <mergeCell ref="G14:H14"/>
    <mergeCell ref="I14:J14"/>
    <mergeCell ref="K14:M14"/>
    <mergeCell ref="N14:P14"/>
    <mergeCell ref="Q14:S14"/>
    <mergeCell ref="T14:V14"/>
    <mergeCell ref="D1:V3"/>
    <mergeCell ref="D4:V4"/>
    <mergeCell ref="D5:V5"/>
    <mergeCell ref="D6:V6"/>
    <mergeCell ref="A10:V10"/>
    <mergeCell ref="A12:D12"/>
    <mergeCell ref="E12:F12"/>
    <mergeCell ref="G12:H12"/>
    <mergeCell ref="I12:J12"/>
    <mergeCell ref="K12:M12"/>
    <mergeCell ref="N12:P12"/>
    <mergeCell ref="Q12:S12"/>
    <mergeCell ref="T12:V12"/>
  </mergeCells>
  <phoneticPr fontId="4" type="noConversion"/>
  <pageMargins left="0.75" right="0.75" top="1" bottom="1" header="0.5" footer="0.5"/>
  <pageSetup paperSize="9" scale="7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pageSetUpPr fitToPage="1"/>
  </sheetPr>
  <dimension ref="A1:X175"/>
  <sheetViews>
    <sheetView view="pageBreakPreview" topLeftCell="A41" zoomScale="115" zoomScaleSheetLayoutView="115" workbookViewId="0">
      <selection activeCell="K49" sqref="K49:M49"/>
    </sheetView>
  </sheetViews>
  <sheetFormatPr defaultRowHeight="13.5"/>
  <cols>
    <col min="1" max="1" width="6.109375" customWidth="1"/>
    <col min="2" max="2" width="6.21875" customWidth="1"/>
    <col min="3" max="3" width="3.33203125" customWidth="1"/>
    <col min="4" max="4" width="3.6640625" customWidth="1"/>
    <col min="5" max="5" width="2.77734375" customWidth="1"/>
    <col min="6" max="6" width="2.5546875" customWidth="1"/>
    <col min="7" max="7" width="2.77734375" customWidth="1"/>
    <col min="8" max="16" width="3.33203125" customWidth="1"/>
    <col min="17" max="17" width="4.5546875" customWidth="1"/>
    <col min="18" max="18" width="4.44140625" customWidth="1"/>
    <col min="19" max="19" width="6.88671875" customWidth="1"/>
    <col min="20" max="20" width="5" customWidth="1"/>
    <col min="21" max="21" width="7" customWidth="1"/>
    <col min="22" max="22" width="5.88671875" customWidth="1"/>
    <col min="23" max="23" width="8.88671875" customWidth="1"/>
  </cols>
  <sheetData>
    <row r="1" spans="1:24" ht="15" customHeight="1">
      <c r="A1" s="1"/>
      <c r="B1" s="1"/>
      <c r="C1" s="1"/>
      <c r="D1" s="1289" t="s">
        <v>73</v>
      </c>
      <c r="E1" s="1290"/>
      <c r="F1" s="1290"/>
      <c r="G1" s="1290"/>
      <c r="H1" s="1290"/>
      <c r="I1" s="1290"/>
      <c r="J1" s="1290"/>
      <c r="K1" s="1290"/>
      <c r="L1" s="1290"/>
      <c r="M1" s="1290"/>
      <c r="N1" s="1290"/>
      <c r="O1" s="1290"/>
      <c r="P1" s="1290"/>
      <c r="Q1" s="1290"/>
      <c r="R1" s="1290"/>
      <c r="S1" s="1290"/>
      <c r="T1" s="1290"/>
      <c r="U1" s="1290"/>
    </row>
    <row r="2" spans="1:24" ht="15" customHeight="1">
      <c r="A2" s="1"/>
      <c r="B2" s="1"/>
      <c r="C2" s="1"/>
      <c r="D2" s="1290"/>
      <c r="E2" s="1290"/>
      <c r="F2" s="1290"/>
      <c r="G2" s="1290"/>
      <c r="H2" s="1290"/>
      <c r="I2" s="1290"/>
      <c r="J2" s="1290"/>
      <c r="K2" s="1290"/>
      <c r="L2" s="1290"/>
      <c r="M2" s="1290"/>
      <c r="N2" s="1290"/>
      <c r="O2" s="1290"/>
      <c r="P2" s="1290"/>
      <c r="Q2" s="1290"/>
      <c r="R2" s="1290"/>
      <c r="S2" s="1290"/>
      <c r="T2" s="1290"/>
      <c r="U2" s="1290"/>
    </row>
    <row r="3" spans="1:24" ht="15" customHeight="1">
      <c r="A3" s="1"/>
      <c r="B3" s="1"/>
      <c r="C3" s="1"/>
      <c r="D3" s="1290"/>
      <c r="E3" s="1290"/>
      <c r="F3" s="1290"/>
      <c r="G3" s="1290"/>
      <c r="H3" s="1290"/>
      <c r="I3" s="1290"/>
      <c r="J3" s="1290"/>
      <c r="K3" s="1290"/>
      <c r="L3" s="1290"/>
      <c r="M3" s="1290"/>
      <c r="N3" s="1290"/>
      <c r="O3" s="1290"/>
      <c r="P3" s="1290"/>
      <c r="Q3" s="1290"/>
      <c r="R3" s="1290"/>
      <c r="S3" s="1290"/>
      <c r="T3" s="1290"/>
      <c r="U3" s="1290"/>
    </row>
    <row r="4" spans="1:24" ht="15">
      <c r="A4" s="1"/>
      <c r="B4" s="1"/>
      <c r="C4" s="1"/>
      <c r="D4" s="1291" t="s">
        <v>142</v>
      </c>
      <c r="E4" s="1291"/>
      <c r="F4" s="1291"/>
      <c r="G4" s="1291"/>
      <c r="H4" s="1291"/>
      <c r="I4" s="1291"/>
      <c r="J4" s="1291"/>
      <c r="K4" s="1291"/>
      <c r="L4" s="1291"/>
      <c r="M4" s="1291"/>
      <c r="N4" s="1291"/>
      <c r="O4" s="1291"/>
      <c r="P4" s="1291"/>
      <c r="Q4" s="1291"/>
      <c r="R4" s="1291"/>
      <c r="S4" s="1291"/>
      <c r="T4" s="1291"/>
      <c r="U4" s="1291"/>
      <c r="X4" s="2"/>
    </row>
    <row r="5" spans="1:24" ht="15">
      <c r="A5" s="1"/>
      <c r="B5" s="1"/>
      <c r="C5" s="1"/>
      <c r="D5" s="693" t="s">
        <v>121</v>
      </c>
      <c r="E5" s="693"/>
      <c r="F5" s="693"/>
      <c r="G5" s="693"/>
      <c r="H5" s="693"/>
      <c r="I5" s="693"/>
      <c r="J5" s="693"/>
      <c r="K5" s="693"/>
      <c r="L5" s="693"/>
      <c r="M5" s="693"/>
      <c r="N5" s="693"/>
      <c r="O5" s="693"/>
      <c r="P5" s="693"/>
      <c r="Q5" s="693"/>
      <c r="R5" s="693"/>
      <c r="S5" s="693"/>
      <c r="T5" s="693"/>
      <c r="U5" s="693"/>
    </row>
    <row r="6" spans="1:24" ht="15.75" thickBot="1">
      <c r="A6" s="3"/>
      <c r="B6" s="3"/>
      <c r="C6" s="3"/>
      <c r="D6" s="694" t="s">
        <v>23</v>
      </c>
      <c r="E6" s="694"/>
      <c r="F6" s="694"/>
      <c r="G6" s="694"/>
      <c r="H6" s="694"/>
      <c r="I6" s="694"/>
      <c r="J6" s="694"/>
      <c r="K6" s="694"/>
      <c r="L6" s="694"/>
      <c r="M6" s="694"/>
      <c r="N6" s="694"/>
      <c r="O6" s="694"/>
      <c r="P6" s="694"/>
      <c r="Q6" s="694"/>
      <c r="R6" s="694"/>
      <c r="S6" s="694"/>
      <c r="T6" s="694"/>
      <c r="U6" s="694"/>
    </row>
    <row r="7" spans="1:24" s="43" customFormat="1" ht="15.75">
      <c r="A7" s="373" t="s">
        <v>122</v>
      </c>
      <c r="B7" s="373" t="s">
        <v>312</v>
      </c>
      <c r="C7" s="374"/>
      <c r="D7" s="375"/>
      <c r="E7" s="376"/>
      <c r="F7" s="376"/>
      <c r="G7" s="376"/>
      <c r="H7" s="376"/>
      <c r="I7" s="376"/>
      <c r="J7" s="376"/>
      <c r="K7" s="376"/>
      <c r="L7" s="376"/>
      <c r="M7" s="376"/>
      <c r="N7" s="376"/>
      <c r="O7" s="376"/>
      <c r="P7" s="376"/>
      <c r="Q7" s="376"/>
      <c r="R7" s="377"/>
      <c r="S7" s="376"/>
      <c r="T7" s="376"/>
      <c r="U7" s="376"/>
    </row>
    <row r="8" spans="1:24" s="43" customFormat="1" ht="15.75">
      <c r="A8" s="373" t="s">
        <v>124</v>
      </c>
      <c r="B8" s="373" t="s">
        <v>499</v>
      </c>
      <c r="C8" s="374"/>
      <c r="D8" s="375"/>
      <c r="E8" s="376"/>
      <c r="F8" s="376"/>
      <c r="G8" s="376"/>
      <c r="H8" s="376"/>
      <c r="I8" s="376"/>
      <c r="J8" s="376"/>
      <c r="K8" s="376"/>
      <c r="L8" s="376"/>
      <c r="M8" s="376"/>
      <c r="N8" s="376"/>
      <c r="O8" s="376"/>
      <c r="P8" s="376"/>
      <c r="Q8" s="376"/>
      <c r="R8" s="376"/>
      <c r="S8" s="376"/>
      <c r="T8" s="376"/>
      <c r="U8" s="376"/>
    </row>
    <row r="9" spans="1:24" s="43" customFormat="1" ht="14.25" customHeight="1">
      <c r="A9" s="376"/>
      <c r="B9" s="376"/>
      <c r="C9" s="378"/>
      <c r="D9" s="378"/>
      <c r="E9" s="376"/>
      <c r="F9" s="376"/>
      <c r="G9" s="376"/>
      <c r="H9" s="376"/>
      <c r="I9" s="376"/>
      <c r="J9" s="376"/>
      <c r="K9" s="376"/>
      <c r="L9" s="376"/>
      <c r="M9" s="376"/>
      <c r="N9" s="376"/>
      <c r="O9" s="376"/>
      <c r="P9" s="376"/>
      <c r="Q9" s="379"/>
      <c r="R9" s="376"/>
      <c r="S9" s="376"/>
      <c r="T9" s="376"/>
      <c r="U9" s="380"/>
    </row>
    <row r="10" spans="1:24" s="13" customFormat="1" ht="21" customHeight="1">
      <c r="A10" s="1292" t="s">
        <v>186</v>
      </c>
      <c r="B10" s="1292"/>
      <c r="C10" s="1292"/>
      <c r="D10" s="1292"/>
      <c r="E10" s="1292"/>
      <c r="F10" s="1292"/>
      <c r="G10" s="1292"/>
      <c r="H10" s="1292"/>
      <c r="I10" s="1292"/>
      <c r="J10" s="1292"/>
      <c r="K10" s="1292"/>
      <c r="L10" s="1292"/>
      <c r="M10" s="1292"/>
      <c r="N10" s="1292"/>
      <c r="O10" s="1292"/>
      <c r="P10" s="1292"/>
      <c r="Q10" s="1292"/>
      <c r="R10" s="1292"/>
      <c r="S10" s="1292"/>
      <c r="T10" s="1292"/>
      <c r="U10" s="1292"/>
    </row>
    <row r="11" spans="1:24" s="13" customFormat="1" ht="7.5" customHeight="1">
      <c r="A11" s="381"/>
      <c r="B11" s="381"/>
      <c r="C11" s="381"/>
      <c r="D11" s="381"/>
      <c r="E11" s="381"/>
      <c r="F11" s="381"/>
      <c r="G11" s="381"/>
      <c r="H11" s="381"/>
      <c r="I11" s="381"/>
      <c r="J11" s="381"/>
      <c r="K11" s="381"/>
      <c r="L11" s="381"/>
      <c r="M11" s="381"/>
      <c r="N11" s="381"/>
      <c r="O11" s="381"/>
      <c r="P11" s="381"/>
      <c r="Q11" s="381"/>
      <c r="R11" s="381"/>
      <c r="S11" s="381"/>
      <c r="T11" s="381"/>
      <c r="U11" s="381"/>
    </row>
    <row r="12" spans="1:24" s="13" customFormat="1" ht="14.25">
      <c r="A12" s="382" t="s">
        <v>313</v>
      </c>
      <c r="B12" s="381"/>
      <c r="C12" s="381"/>
      <c r="D12" s="381"/>
      <c r="E12" s="381"/>
      <c r="F12" s="381"/>
      <c r="G12" s="381"/>
      <c r="H12" s="381"/>
      <c r="I12" s="381"/>
      <c r="J12" s="381"/>
      <c r="K12" s="381"/>
      <c r="L12" s="381"/>
      <c r="M12" s="381"/>
      <c r="N12" s="381"/>
      <c r="O12" s="381"/>
      <c r="P12" s="381"/>
      <c r="Q12" s="381"/>
      <c r="R12" s="381"/>
      <c r="S12" s="381"/>
      <c r="T12" s="381"/>
      <c r="U12" s="381"/>
    </row>
    <row r="13" spans="1:24" s="13" customFormat="1" ht="18.75" customHeight="1">
      <c r="A13" s="382" t="s">
        <v>314</v>
      </c>
      <c r="B13" s="381"/>
      <c r="C13" s="381"/>
      <c r="D13" s="381"/>
      <c r="E13" s="381"/>
      <c r="F13" s="381"/>
      <c r="G13" s="381"/>
      <c r="H13" s="381"/>
      <c r="I13" s="381"/>
      <c r="J13" s="381"/>
      <c r="K13" s="381"/>
      <c r="L13" s="381"/>
      <c r="M13" s="381"/>
      <c r="N13" s="381"/>
      <c r="O13" s="381"/>
      <c r="P13" s="383"/>
      <c r="Q13" s="383"/>
      <c r="R13" s="383"/>
      <c r="S13" s="383"/>
      <c r="T13" s="383"/>
      <c r="U13" s="384" t="s">
        <v>187</v>
      </c>
    </row>
    <row r="14" spans="1:24" s="13" customFormat="1" ht="18.75" customHeight="1">
      <c r="A14" s="385" t="s">
        <v>315</v>
      </c>
      <c r="B14" s="381"/>
      <c r="C14" s="381"/>
      <c r="D14" s="381"/>
      <c r="E14" s="381"/>
      <c r="F14" s="381"/>
      <c r="G14" s="381"/>
      <c r="H14" s="381"/>
      <c r="I14" s="381"/>
      <c r="J14" s="381"/>
      <c r="K14" s="381"/>
      <c r="L14" s="381"/>
      <c r="M14" s="381"/>
      <c r="N14" s="381"/>
      <c r="O14" s="381"/>
      <c r="P14" s="383"/>
      <c r="Q14" s="383"/>
      <c r="R14" s="383"/>
      <c r="S14" s="383"/>
      <c r="T14" s="383"/>
      <c r="U14" s="384"/>
    </row>
    <row r="15" spans="1:24" s="13" customFormat="1" ht="11.25" customHeight="1">
      <c r="A15" s="386"/>
      <c r="B15" s="381"/>
      <c r="C15" s="381"/>
      <c r="D15" s="381"/>
      <c r="E15" s="381"/>
      <c r="F15" s="381"/>
      <c r="G15" s="381"/>
      <c r="H15" s="381"/>
      <c r="I15" s="381"/>
      <c r="J15" s="381"/>
      <c r="K15" s="381"/>
      <c r="L15" s="381"/>
      <c r="M15" s="381"/>
      <c r="N15" s="381"/>
      <c r="O15" s="381"/>
      <c r="P15" s="383"/>
      <c r="Q15" s="383"/>
      <c r="R15" s="383"/>
      <c r="S15" s="383"/>
      <c r="T15" s="383"/>
      <c r="U15" s="384"/>
    </row>
    <row r="16" spans="1:24" s="1" customFormat="1" ht="18" thickBot="1">
      <c r="A16" s="1293" t="s">
        <v>316</v>
      </c>
      <c r="B16" s="1293"/>
      <c r="C16" s="1293"/>
      <c r="D16" s="1293"/>
      <c r="E16" s="1293"/>
      <c r="F16" s="1293"/>
      <c r="G16" s="1293"/>
      <c r="H16" s="1293"/>
      <c r="I16" s="1293"/>
      <c r="J16" s="1293"/>
      <c r="K16" s="1293"/>
      <c r="L16" s="1293"/>
      <c r="M16" s="1293"/>
      <c r="N16" s="1293"/>
      <c r="O16" s="1293"/>
      <c r="P16" s="1293"/>
      <c r="Q16" s="1293"/>
      <c r="R16" s="1293"/>
      <c r="S16" s="1293"/>
      <c r="T16" s="1294" t="s">
        <v>188</v>
      </c>
      <c r="U16" s="1294"/>
    </row>
    <row r="17" spans="1:21" s="1" customFormat="1" ht="15.75" customHeight="1" thickBot="1">
      <c r="A17" s="1311" t="s">
        <v>9</v>
      </c>
      <c r="B17" s="1312"/>
      <c r="C17" s="1312"/>
      <c r="D17" s="1312"/>
      <c r="E17" s="1313" t="s">
        <v>10</v>
      </c>
      <c r="F17" s="1314"/>
      <c r="G17" s="1314"/>
      <c r="H17" s="1315" t="s">
        <v>11</v>
      </c>
      <c r="I17" s="1316"/>
      <c r="J17" s="1316"/>
      <c r="K17" s="1315" t="s">
        <v>12</v>
      </c>
      <c r="L17" s="1315"/>
      <c r="M17" s="1315"/>
      <c r="N17" s="1313" t="s">
        <v>57</v>
      </c>
      <c r="O17" s="1313"/>
      <c r="P17" s="1313"/>
      <c r="Q17" s="1295" t="s">
        <v>189</v>
      </c>
      <c r="R17" s="1317"/>
      <c r="S17" s="387" t="s">
        <v>190</v>
      </c>
      <c r="T17" s="1295" t="s">
        <v>191</v>
      </c>
      <c r="U17" s="1296"/>
    </row>
    <row r="18" spans="1:21" s="1" customFormat="1" ht="15.75" customHeight="1" thickTop="1">
      <c r="A18" s="1297" t="s">
        <v>485</v>
      </c>
      <c r="B18" s="1298"/>
      <c r="C18" s="1298" t="s">
        <v>485</v>
      </c>
      <c r="D18" s="1299"/>
      <c r="E18" s="1300" t="s">
        <v>568</v>
      </c>
      <c r="F18" s="1301" t="s">
        <v>568</v>
      </c>
      <c r="G18" s="1302" t="s">
        <v>568</v>
      </c>
      <c r="H18" s="1303" t="s">
        <v>558</v>
      </c>
      <c r="I18" s="1304" t="s">
        <v>558</v>
      </c>
      <c r="J18" s="1305" t="s">
        <v>558</v>
      </c>
      <c r="K18" s="1303" t="s">
        <v>558</v>
      </c>
      <c r="L18" s="1304" t="s">
        <v>558</v>
      </c>
      <c r="M18" s="1305" t="s">
        <v>558</v>
      </c>
      <c r="N18" s="1306">
        <v>43434</v>
      </c>
      <c r="O18" s="1307">
        <v>43434</v>
      </c>
      <c r="P18" s="1308">
        <v>43434</v>
      </c>
      <c r="Q18" s="1306">
        <f t="shared" ref="Q18:R22" si="0">O18+3</f>
        <v>43437</v>
      </c>
      <c r="R18" s="1309">
        <f t="shared" si="0"/>
        <v>43437</v>
      </c>
      <c r="S18" s="395">
        <f t="shared" ref="S18:S22" si="1">R18</f>
        <v>43437</v>
      </c>
      <c r="T18" s="1306">
        <f t="shared" ref="T18:U22" si="2">O18+4</f>
        <v>43438</v>
      </c>
      <c r="U18" s="1310">
        <f t="shared" si="2"/>
        <v>43438</v>
      </c>
    </row>
    <row r="19" spans="1:21" s="1" customFormat="1" ht="15.75" customHeight="1">
      <c r="A19" s="1332" t="s">
        <v>487</v>
      </c>
      <c r="B19" s="1333"/>
      <c r="C19" s="1333" t="s">
        <v>487</v>
      </c>
      <c r="D19" s="1334"/>
      <c r="E19" s="1335" t="s">
        <v>569</v>
      </c>
      <c r="F19" s="1336" t="s">
        <v>569</v>
      </c>
      <c r="G19" s="1337" t="s">
        <v>569</v>
      </c>
      <c r="H19" s="1326" t="s">
        <v>550</v>
      </c>
      <c r="I19" s="1327" t="s">
        <v>550</v>
      </c>
      <c r="J19" s="1328" t="s">
        <v>550</v>
      </c>
      <c r="K19" s="1326" t="s">
        <v>550</v>
      </c>
      <c r="L19" s="1327" t="s">
        <v>550</v>
      </c>
      <c r="M19" s="1328" t="s">
        <v>550</v>
      </c>
      <c r="N19" s="1318">
        <v>43435</v>
      </c>
      <c r="O19" s="1329">
        <v>43435</v>
      </c>
      <c r="P19" s="1330">
        <v>43435</v>
      </c>
      <c r="Q19" s="1318">
        <f t="shared" si="0"/>
        <v>43438</v>
      </c>
      <c r="R19" s="1331">
        <f t="shared" si="0"/>
        <v>43438</v>
      </c>
      <c r="S19" s="395">
        <f t="shared" si="1"/>
        <v>43438</v>
      </c>
      <c r="T19" s="1318">
        <f t="shared" si="2"/>
        <v>43439</v>
      </c>
      <c r="U19" s="1319">
        <f t="shared" si="2"/>
        <v>43439</v>
      </c>
    </row>
    <row r="20" spans="1:21" s="1" customFormat="1" ht="15.75" customHeight="1">
      <c r="A20" s="1320" t="s">
        <v>486</v>
      </c>
      <c r="B20" s="1321"/>
      <c r="C20" s="1321" t="s">
        <v>486</v>
      </c>
      <c r="D20" s="1322"/>
      <c r="E20" s="1323" t="s">
        <v>686</v>
      </c>
      <c r="F20" s="1324" t="s">
        <v>686</v>
      </c>
      <c r="G20" s="1325" t="s">
        <v>686</v>
      </c>
      <c r="H20" s="1326" t="s">
        <v>688</v>
      </c>
      <c r="I20" s="1327" t="s">
        <v>688</v>
      </c>
      <c r="J20" s="1328" t="s">
        <v>688</v>
      </c>
      <c r="K20" s="1326" t="s">
        <v>688</v>
      </c>
      <c r="L20" s="1327" t="s">
        <v>688</v>
      </c>
      <c r="M20" s="1328" t="s">
        <v>688</v>
      </c>
      <c r="N20" s="1318">
        <v>43438</v>
      </c>
      <c r="O20" s="1329">
        <v>43438</v>
      </c>
      <c r="P20" s="1330">
        <v>43438</v>
      </c>
      <c r="Q20" s="1318">
        <f t="shared" si="0"/>
        <v>43441</v>
      </c>
      <c r="R20" s="1331">
        <f t="shared" si="0"/>
        <v>43441</v>
      </c>
      <c r="S20" s="396">
        <f t="shared" si="1"/>
        <v>43441</v>
      </c>
      <c r="T20" s="1318">
        <f t="shared" si="2"/>
        <v>43442</v>
      </c>
      <c r="U20" s="1319">
        <f t="shared" si="2"/>
        <v>43442</v>
      </c>
    </row>
    <row r="21" spans="1:21" s="1" customFormat="1" ht="15.75" customHeight="1">
      <c r="A21" s="1332" t="s">
        <v>485</v>
      </c>
      <c r="B21" s="1333"/>
      <c r="C21" s="1333" t="s">
        <v>485</v>
      </c>
      <c r="D21" s="1334"/>
      <c r="E21" s="1335" t="s">
        <v>463</v>
      </c>
      <c r="F21" s="1336" t="s">
        <v>463</v>
      </c>
      <c r="G21" s="1337" t="s">
        <v>463</v>
      </c>
      <c r="H21" s="1326" t="s">
        <v>689</v>
      </c>
      <c r="I21" s="1327" t="s">
        <v>689</v>
      </c>
      <c r="J21" s="1328" t="s">
        <v>689</v>
      </c>
      <c r="K21" s="1326" t="s">
        <v>689</v>
      </c>
      <c r="L21" s="1327" t="s">
        <v>689</v>
      </c>
      <c r="M21" s="1328" t="s">
        <v>689</v>
      </c>
      <c r="N21" s="1318">
        <v>43441</v>
      </c>
      <c r="O21" s="1329">
        <v>43441</v>
      </c>
      <c r="P21" s="1330">
        <v>43441</v>
      </c>
      <c r="Q21" s="1318">
        <f t="shared" si="0"/>
        <v>43444</v>
      </c>
      <c r="R21" s="1331">
        <f t="shared" si="0"/>
        <v>43444</v>
      </c>
      <c r="S21" s="395">
        <f t="shared" si="1"/>
        <v>43444</v>
      </c>
      <c r="T21" s="1318">
        <f t="shared" si="2"/>
        <v>43445</v>
      </c>
      <c r="U21" s="1319">
        <f t="shared" si="2"/>
        <v>43445</v>
      </c>
    </row>
    <row r="22" spans="1:21" s="1" customFormat="1" ht="15.75" customHeight="1" thickBot="1">
      <c r="A22" s="1332" t="s">
        <v>487</v>
      </c>
      <c r="B22" s="1333"/>
      <c r="C22" s="1333" t="s">
        <v>487</v>
      </c>
      <c r="D22" s="1334"/>
      <c r="E22" s="1335" t="s">
        <v>687</v>
      </c>
      <c r="F22" s="1338" t="s">
        <v>687</v>
      </c>
      <c r="G22" s="1339" t="s">
        <v>687</v>
      </c>
      <c r="H22" s="1340" t="s">
        <v>637</v>
      </c>
      <c r="I22" s="1341" t="s">
        <v>637</v>
      </c>
      <c r="J22" s="1342" t="s">
        <v>637</v>
      </c>
      <c r="K22" s="1340" t="s">
        <v>637</v>
      </c>
      <c r="L22" s="1341" t="s">
        <v>637</v>
      </c>
      <c r="M22" s="1342" t="s">
        <v>637</v>
      </c>
      <c r="N22" s="1343">
        <v>43442</v>
      </c>
      <c r="O22" s="1329">
        <v>43442</v>
      </c>
      <c r="P22" s="1330">
        <v>43442</v>
      </c>
      <c r="Q22" s="1344">
        <f t="shared" si="0"/>
        <v>43445</v>
      </c>
      <c r="R22" s="1345">
        <f t="shared" si="0"/>
        <v>43445</v>
      </c>
      <c r="S22" s="395">
        <f t="shared" si="1"/>
        <v>43445</v>
      </c>
      <c r="T22" s="1344">
        <f t="shared" si="2"/>
        <v>43446</v>
      </c>
      <c r="U22" s="1346">
        <f t="shared" si="2"/>
        <v>43446</v>
      </c>
    </row>
    <row r="23" spans="1:21" s="1" customFormat="1" ht="25.5" customHeight="1" thickBot="1">
      <c r="A23" s="1347" t="s">
        <v>377</v>
      </c>
      <c r="B23" s="1348"/>
      <c r="C23" s="1348"/>
      <c r="D23" s="1348"/>
      <c r="E23" s="1348"/>
      <c r="F23" s="1348"/>
      <c r="G23" s="1348"/>
      <c r="H23" s="1348"/>
      <c r="I23" s="1348"/>
      <c r="J23" s="1348"/>
      <c r="K23" s="1348"/>
      <c r="L23" s="1348"/>
      <c r="M23" s="1348"/>
      <c r="N23" s="1348"/>
      <c r="O23" s="1348"/>
      <c r="P23" s="1348"/>
      <c r="Q23" s="1348"/>
      <c r="R23" s="1348"/>
      <c r="S23" s="1348"/>
      <c r="T23" s="1348"/>
      <c r="U23" s="1349"/>
    </row>
    <row r="24" spans="1:21" ht="11.25" customHeight="1">
      <c r="A24" s="388"/>
      <c r="B24" s="388"/>
      <c r="C24" s="388"/>
      <c r="D24" s="388"/>
      <c r="E24" s="377"/>
      <c r="F24" s="377"/>
      <c r="G24" s="377"/>
      <c r="H24" s="377"/>
      <c r="I24" s="377"/>
      <c r="J24" s="377"/>
      <c r="K24" s="377"/>
      <c r="L24" s="377"/>
      <c r="M24" s="377"/>
      <c r="N24" s="377"/>
      <c r="O24" s="377"/>
      <c r="P24" s="377"/>
      <c r="Q24" s="377"/>
      <c r="R24" s="377"/>
      <c r="S24" s="377"/>
      <c r="T24" s="377"/>
      <c r="U24" s="377"/>
    </row>
    <row r="25" spans="1:21" s="1" customFormat="1" ht="18" thickBot="1">
      <c r="A25" s="1293" t="s">
        <v>317</v>
      </c>
      <c r="B25" s="1293"/>
      <c r="C25" s="1293"/>
      <c r="D25" s="1293"/>
      <c r="E25" s="1293"/>
      <c r="F25" s="1293"/>
      <c r="G25" s="1293"/>
      <c r="H25" s="1293"/>
      <c r="I25" s="1293"/>
      <c r="J25" s="1293"/>
      <c r="K25" s="1293"/>
      <c r="L25" s="1293"/>
      <c r="M25" s="1293"/>
      <c r="N25" s="1293"/>
      <c r="O25" s="1293"/>
      <c r="P25" s="1293"/>
      <c r="Q25" s="1293"/>
      <c r="R25" s="1293"/>
      <c r="S25" s="1293"/>
      <c r="T25" s="1294" t="s">
        <v>188</v>
      </c>
      <c r="U25" s="1294"/>
    </row>
    <row r="26" spans="1:21" s="1" customFormat="1" ht="15.75" customHeight="1" thickBot="1">
      <c r="A26" s="1311" t="s">
        <v>9</v>
      </c>
      <c r="B26" s="1312"/>
      <c r="C26" s="1312"/>
      <c r="D26" s="1312"/>
      <c r="E26" s="1313" t="s">
        <v>10</v>
      </c>
      <c r="F26" s="1314"/>
      <c r="G26" s="1314"/>
      <c r="H26" s="1315" t="s">
        <v>402</v>
      </c>
      <c r="I26" s="1316"/>
      <c r="J26" s="1316"/>
      <c r="K26" s="1315" t="s">
        <v>12</v>
      </c>
      <c r="L26" s="1315"/>
      <c r="M26" s="1315"/>
      <c r="N26" s="1295" t="s">
        <v>192</v>
      </c>
      <c r="O26" s="1317"/>
      <c r="P26" s="1350"/>
      <c r="Q26" s="1295" t="s">
        <v>193</v>
      </c>
      <c r="R26" s="1317"/>
      <c r="S26" s="1350"/>
      <c r="T26" s="1295" t="s">
        <v>194</v>
      </c>
      <c r="U26" s="1296"/>
    </row>
    <row r="27" spans="1:21" s="1" customFormat="1" ht="15.75" customHeight="1" thickTop="1">
      <c r="A27" s="1354" t="s">
        <v>488</v>
      </c>
      <c r="B27" s="1355"/>
      <c r="C27" s="1355" t="s">
        <v>488</v>
      </c>
      <c r="D27" s="1356"/>
      <c r="E27" s="1300" t="s">
        <v>570</v>
      </c>
      <c r="F27" s="1301" t="s">
        <v>570</v>
      </c>
      <c r="G27" s="1302" t="s">
        <v>570</v>
      </c>
      <c r="H27" s="1303" t="s">
        <v>549</v>
      </c>
      <c r="I27" s="1304" t="s">
        <v>549</v>
      </c>
      <c r="J27" s="1305" t="s">
        <v>549</v>
      </c>
      <c r="K27" s="1303" t="s">
        <v>549</v>
      </c>
      <c r="L27" s="1304" t="s">
        <v>549</v>
      </c>
      <c r="M27" s="1305" t="s">
        <v>549</v>
      </c>
      <c r="N27" s="1306">
        <v>43432</v>
      </c>
      <c r="O27" s="1307">
        <v>43432</v>
      </c>
      <c r="P27" s="1308">
        <v>43432</v>
      </c>
      <c r="Q27" s="1306">
        <f t="shared" ref="Q27:S30" si="3">N27+2</f>
        <v>43434</v>
      </c>
      <c r="R27" s="1307">
        <f t="shared" si="3"/>
        <v>43434</v>
      </c>
      <c r="S27" s="1308">
        <f t="shared" si="3"/>
        <v>43434</v>
      </c>
      <c r="T27" s="1306">
        <f>Q27</f>
        <v>43434</v>
      </c>
      <c r="U27" s="1310"/>
    </row>
    <row r="28" spans="1:21" ht="15.75" customHeight="1">
      <c r="A28" s="1351" t="s">
        <v>489</v>
      </c>
      <c r="B28" s="1352"/>
      <c r="C28" s="1352" t="s">
        <v>489</v>
      </c>
      <c r="D28" s="1353"/>
      <c r="E28" s="1323" t="s">
        <v>571</v>
      </c>
      <c r="F28" s="1324" t="s">
        <v>571</v>
      </c>
      <c r="G28" s="1325" t="s">
        <v>571</v>
      </c>
      <c r="H28" s="1326" t="s">
        <v>550</v>
      </c>
      <c r="I28" s="1327" t="s">
        <v>550</v>
      </c>
      <c r="J28" s="1328" t="s">
        <v>550</v>
      </c>
      <c r="K28" s="1326" t="s">
        <v>550</v>
      </c>
      <c r="L28" s="1327" t="s">
        <v>550</v>
      </c>
      <c r="M28" s="1328" t="s">
        <v>550</v>
      </c>
      <c r="N28" s="1318">
        <v>43435</v>
      </c>
      <c r="O28" s="1329">
        <v>43435</v>
      </c>
      <c r="P28" s="1330">
        <v>43435</v>
      </c>
      <c r="Q28" s="1318">
        <f t="shared" si="3"/>
        <v>43437</v>
      </c>
      <c r="R28" s="1329">
        <f t="shared" si="3"/>
        <v>43437</v>
      </c>
      <c r="S28" s="1330">
        <f t="shared" si="3"/>
        <v>43437</v>
      </c>
      <c r="T28" s="1318">
        <f t="shared" ref="T28:T31" si="4">Q28</f>
        <v>43437</v>
      </c>
      <c r="U28" s="1319"/>
    </row>
    <row r="29" spans="1:21" ht="15.75" customHeight="1">
      <c r="A29" s="1320" t="s">
        <v>488</v>
      </c>
      <c r="B29" s="1321"/>
      <c r="C29" s="1321" t="s">
        <v>488</v>
      </c>
      <c r="D29" s="1322"/>
      <c r="E29" s="1335" t="s">
        <v>690</v>
      </c>
      <c r="F29" s="1336" t="s">
        <v>690</v>
      </c>
      <c r="G29" s="1337" t="s">
        <v>690</v>
      </c>
      <c r="H29" s="1326" t="s">
        <v>688</v>
      </c>
      <c r="I29" s="1327" t="s">
        <v>688</v>
      </c>
      <c r="J29" s="1328" t="s">
        <v>688</v>
      </c>
      <c r="K29" s="1326" t="s">
        <v>688</v>
      </c>
      <c r="L29" s="1327" t="s">
        <v>688</v>
      </c>
      <c r="M29" s="1328" t="s">
        <v>688</v>
      </c>
      <c r="N29" s="1318">
        <v>43437</v>
      </c>
      <c r="O29" s="1329">
        <v>43437</v>
      </c>
      <c r="P29" s="1330">
        <v>43437</v>
      </c>
      <c r="Q29" s="1318">
        <f t="shared" si="3"/>
        <v>43439</v>
      </c>
      <c r="R29" s="1329">
        <f t="shared" si="3"/>
        <v>43439</v>
      </c>
      <c r="S29" s="1330">
        <f t="shared" si="3"/>
        <v>43439</v>
      </c>
      <c r="T29" s="1318">
        <f t="shared" si="4"/>
        <v>43439</v>
      </c>
      <c r="U29" s="1319"/>
    </row>
    <row r="30" spans="1:21" ht="15.75" customHeight="1">
      <c r="A30" s="1320" t="s">
        <v>489</v>
      </c>
      <c r="B30" s="1321"/>
      <c r="C30" s="1321" t="s">
        <v>489</v>
      </c>
      <c r="D30" s="1322"/>
      <c r="E30" s="1335" t="s">
        <v>691</v>
      </c>
      <c r="F30" s="1336" t="s">
        <v>691</v>
      </c>
      <c r="G30" s="1337" t="s">
        <v>691</v>
      </c>
      <c r="H30" s="1326" t="s">
        <v>636</v>
      </c>
      <c r="I30" s="1327" t="s">
        <v>636</v>
      </c>
      <c r="J30" s="1328" t="s">
        <v>636</v>
      </c>
      <c r="K30" s="1326" t="s">
        <v>636</v>
      </c>
      <c r="L30" s="1327" t="s">
        <v>636</v>
      </c>
      <c r="M30" s="1328" t="s">
        <v>636</v>
      </c>
      <c r="N30" s="1318">
        <v>43439</v>
      </c>
      <c r="O30" s="1329">
        <v>43439</v>
      </c>
      <c r="P30" s="1330">
        <v>43439</v>
      </c>
      <c r="Q30" s="1318">
        <f t="shared" si="3"/>
        <v>43441</v>
      </c>
      <c r="R30" s="1329">
        <f t="shared" si="3"/>
        <v>43441</v>
      </c>
      <c r="S30" s="1330">
        <f t="shared" si="3"/>
        <v>43441</v>
      </c>
      <c r="T30" s="1318">
        <f t="shared" si="4"/>
        <v>43441</v>
      </c>
      <c r="U30" s="1319"/>
    </row>
    <row r="31" spans="1:21" ht="15.75" customHeight="1" thickBot="1">
      <c r="A31" s="1367" t="s">
        <v>488</v>
      </c>
      <c r="B31" s="1368"/>
      <c r="C31" s="1368" t="s">
        <v>488</v>
      </c>
      <c r="D31" s="1369"/>
      <c r="E31" s="1370" t="s">
        <v>692</v>
      </c>
      <c r="F31" s="1371" t="s">
        <v>692</v>
      </c>
      <c r="G31" s="1372" t="s">
        <v>692</v>
      </c>
      <c r="H31" s="1340" t="s">
        <v>637</v>
      </c>
      <c r="I31" s="1341" t="s">
        <v>637</v>
      </c>
      <c r="J31" s="1342" t="s">
        <v>637</v>
      </c>
      <c r="K31" s="1340" t="s">
        <v>637</v>
      </c>
      <c r="L31" s="1341" t="s">
        <v>637</v>
      </c>
      <c r="M31" s="1342" t="s">
        <v>637</v>
      </c>
      <c r="N31" s="1344">
        <v>43442</v>
      </c>
      <c r="O31" s="1373">
        <v>43442</v>
      </c>
      <c r="P31" s="1374">
        <v>43442</v>
      </c>
      <c r="Q31" s="1344">
        <f>N31+2</f>
        <v>43444</v>
      </c>
      <c r="R31" s="1373">
        <f>O31+2</f>
        <v>43444</v>
      </c>
      <c r="S31" s="1374">
        <f>P31+2</f>
        <v>43444</v>
      </c>
      <c r="T31" s="1344">
        <f t="shared" si="4"/>
        <v>43444</v>
      </c>
      <c r="U31" s="1346"/>
    </row>
    <row r="32" spans="1:21" ht="26.25" customHeight="1" thickBot="1">
      <c r="A32" s="1363" t="s">
        <v>422</v>
      </c>
      <c r="B32" s="1364"/>
      <c r="C32" s="1364"/>
      <c r="D32" s="1364"/>
      <c r="E32" s="1364"/>
      <c r="F32" s="1364"/>
      <c r="G32" s="1364"/>
      <c r="H32" s="1364"/>
      <c r="I32" s="1364"/>
      <c r="J32" s="1364"/>
      <c r="K32" s="1364"/>
      <c r="L32" s="1364"/>
      <c r="M32" s="1364"/>
      <c r="N32" s="1364"/>
      <c r="O32" s="1364"/>
      <c r="P32" s="1364"/>
      <c r="Q32" s="1364"/>
      <c r="R32" s="1364"/>
      <c r="S32" s="1364"/>
      <c r="T32" s="1364"/>
      <c r="U32" s="1365"/>
    </row>
    <row r="33" spans="1:21" ht="10.5" customHeight="1">
      <c r="A33" s="388"/>
      <c r="B33" s="388"/>
      <c r="C33" s="388"/>
      <c r="D33" s="388"/>
      <c r="E33" s="377"/>
      <c r="F33" s="377"/>
      <c r="G33" s="377"/>
      <c r="H33" s="377"/>
      <c r="I33" s="377"/>
      <c r="J33" s="377"/>
      <c r="K33" s="377"/>
      <c r="L33" s="377"/>
      <c r="M33" s="377"/>
      <c r="N33" s="377"/>
      <c r="O33" s="377"/>
      <c r="P33" s="377"/>
      <c r="Q33" s="377"/>
      <c r="R33" s="377"/>
      <c r="S33" s="377"/>
      <c r="T33" s="377"/>
      <c r="U33" s="377"/>
    </row>
    <row r="34" spans="1:21" s="1" customFormat="1" ht="18" customHeight="1" thickBot="1">
      <c r="A34" s="1293" t="s">
        <v>335</v>
      </c>
      <c r="B34" s="1293"/>
      <c r="C34" s="1293"/>
      <c r="D34" s="1293"/>
      <c r="E34" s="1293"/>
      <c r="F34" s="1293"/>
      <c r="G34" s="1293"/>
      <c r="H34" s="1293"/>
      <c r="I34" s="1293"/>
      <c r="J34" s="1293"/>
      <c r="K34" s="1293"/>
      <c r="L34" s="1293"/>
      <c r="M34" s="1293"/>
      <c r="N34" s="1293"/>
      <c r="O34" s="1293"/>
      <c r="P34" s="1293"/>
      <c r="Q34" s="1366" t="s">
        <v>195</v>
      </c>
      <c r="R34" s="1366"/>
      <c r="S34" s="1366"/>
      <c r="T34" s="1366"/>
      <c r="U34" s="1366"/>
    </row>
    <row r="35" spans="1:21" s="1" customFormat="1" ht="15.75" customHeight="1" thickBot="1">
      <c r="A35" s="1311" t="s">
        <v>9</v>
      </c>
      <c r="B35" s="1312"/>
      <c r="C35" s="1312"/>
      <c r="D35" s="1312"/>
      <c r="E35" s="1313" t="s">
        <v>10</v>
      </c>
      <c r="F35" s="1314"/>
      <c r="G35" s="1314"/>
      <c r="H35" s="1315" t="s">
        <v>11</v>
      </c>
      <c r="I35" s="1316"/>
      <c r="J35" s="1316"/>
      <c r="K35" s="1315" t="s">
        <v>12</v>
      </c>
      <c r="L35" s="1315"/>
      <c r="M35" s="1315"/>
      <c r="N35" s="1295" t="s">
        <v>57</v>
      </c>
      <c r="O35" s="1317"/>
      <c r="P35" s="1350"/>
      <c r="Q35" s="1295" t="s">
        <v>196</v>
      </c>
      <c r="R35" s="1317"/>
      <c r="S35" s="1317"/>
      <c r="T35" s="1317"/>
      <c r="U35" s="1296"/>
    </row>
    <row r="36" spans="1:21" s="1" customFormat="1" ht="15.75" customHeight="1" thickTop="1">
      <c r="A36" s="1320" t="s">
        <v>414</v>
      </c>
      <c r="B36" s="1321"/>
      <c r="C36" s="1321"/>
      <c r="D36" s="1322"/>
      <c r="E36" s="1335" t="s">
        <v>545</v>
      </c>
      <c r="F36" s="1336"/>
      <c r="G36" s="1337"/>
      <c r="H36" s="1326">
        <v>43431</v>
      </c>
      <c r="I36" s="1357"/>
      <c r="J36" s="1358"/>
      <c r="K36" s="1326">
        <v>43431</v>
      </c>
      <c r="L36" s="1357"/>
      <c r="M36" s="1358"/>
      <c r="N36" s="1359">
        <v>43433</v>
      </c>
      <c r="O36" s="1360"/>
      <c r="P36" s="1361"/>
      <c r="Q36" s="1359">
        <v>43434</v>
      </c>
      <c r="R36" s="1360"/>
      <c r="S36" s="1360"/>
      <c r="T36" s="1360"/>
      <c r="U36" s="1362"/>
    </row>
    <row r="37" spans="1:21" s="1" customFormat="1" ht="15.75" customHeight="1">
      <c r="A37" s="1320" t="s">
        <v>414</v>
      </c>
      <c r="B37" s="1321"/>
      <c r="C37" s="1321"/>
      <c r="D37" s="1322"/>
      <c r="E37" s="1335" t="s">
        <v>546</v>
      </c>
      <c r="F37" s="1336"/>
      <c r="G37" s="1337"/>
      <c r="H37" s="1326">
        <v>43433</v>
      </c>
      <c r="I37" s="1357"/>
      <c r="J37" s="1358"/>
      <c r="K37" s="1326">
        <v>43433</v>
      </c>
      <c r="L37" s="1357"/>
      <c r="M37" s="1358"/>
      <c r="N37" s="1318">
        <v>43436</v>
      </c>
      <c r="O37" s="1329"/>
      <c r="P37" s="1330"/>
      <c r="Q37" s="1318">
        <v>43437</v>
      </c>
      <c r="R37" s="1329"/>
      <c r="S37" s="1329"/>
      <c r="T37" s="1329"/>
      <c r="U37" s="1319"/>
    </row>
    <row r="38" spans="1:21" s="1" customFormat="1" ht="15.75" customHeight="1">
      <c r="A38" s="1320" t="s">
        <v>414</v>
      </c>
      <c r="B38" s="1321"/>
      <c r="C38" s="1321"/>
      <c r="D38" s="1322"/>
      <c r="E38" s="1335" t="s">
        <v>547</v>
      </c>
      <c r="F38" s="1336"/>
      <c r="G38" s="1337"/>
      <c r="H38" s="1326">
        <v>43434</v>
      </c>
      <c r="I38" s="1357"/>
      <c r="J38" s="1358"/>
      <c r="K38" s="1326">
        <v>43434</v>
      </c>
      <c r="L38" s="1357"/>
      <c r="M38" s="1358"/>
      <c r="N38" s="1318">
        <v>43438</v>
      </c>
      <c r="O38" s="1329"/>
      <c r="P38" s="1330"/>
      <c r="Q38" s="1318">
        <v>43439</v>
      </c>
      <c r="R38" s="1329"/>
      <c r="S38" s="1329"/>
      <c r="T38" s="1329"/>
      <c r="U38" s="1319"/>
    </row>
    <row r="39" spans="1:21" s="1" customFormat="1" ht="15.75" customHeight="1">
      <c r="A39" s="1320" t="s">
        <v>414</v>
      </c>
      <c r="B39" s="1321"/>
      <c r="C39" s="1321"/>
      <c r="D39" s="1322"/>
      <c r="E39" s="1335" t="s">
        <v>693</v>
      </c>
      <c r="F39" s="1336"/>
      <c r="G39" s="1337"/>
      <c r="H39" s="1375">
        <v>43438</v>
      </c>
      <c r="I39" s="1376"/>
      <c r="J39" s="1377"/>
      <c r="K39" s="1375">
        <v>43438</v>
      </c>
      <c r="L39" s="1376"/>
      <c r="M39" s="1377"/>
      <c r="N39" s="1359">
        <v>43440</v>
      </c>
      <c r="O39" s="1360"/>
      <c r="P39" s="1361"/>
      <c r="Q39" s="1359">
        <f>N39+1</f>
        <v>43441</v>
      </c>
      <c r="R39" s="1360"/>
      <c r="S39" s="1360"/>
      <c r="T39" s="1360"/>
      <c r="U39" s="1362"/>
    </row>
    <row r="40" spans="1:21" s="1" customFormat="1" ht="15.75" customHeight="1">
      <c r="A40" s="1320" t="s">
        <v>409</v>
      </c>
      <c r="B40" s="1321"/>
      <c r="C40" s="1321"/>
      <c r="D40" s="1322"/>
      <c r="E40" s="1335" t="s">
        <v>694</v>
      </c>
      <c r="F40" s="1336"/>
      <c r="G40" s="1337"/>
      <c r="H40" s="1326">
        <v>43440</v>
      </c>
      <c r="I40" s="1357"/>
      <c r="J40" s="1358"/>
      <c r="K40" s="1326">
        <v>43440</v>
      </c>
      <c r="L40" s="1357"/>
      <c r="M40" s="1358"/>
      <c r="N40" s="1318">
        <v>43443</v>
      </c>
      <c r="O40" s="1329"/>
      <c r="P40" s="1330"/>
      <c r="Q40" s="1359">
        <f t="shared" ref="Q40:Q41" si="5">N40+1</f>
        <v>43444</v>
      </c>
      <c r="R40" s="1360"/>
      <c r="S40" s="1360"/>
      <c r="T40" s="1360"/>
      <c r="U40" s="1362"/>
    </row>
    <row r="41" spans="1:21" s="1" customFormat="1" ht="15.75" customHeight="1" thickBot="1">
      <c r="A41" s="1320" t="s">
        <v>410</v>
      </c>
      <c r="B41" s="1321"/>
      <c r="C41" s="1321"/>
      <c r="D41" s="1322"/>
      <c r="E41" s="1335" t="s">
        <v>695</v>
      </c>
      <c r="F41" s="1336"/>
      <c r="G41" s="1337"/>
      <c r="H41" s="1340">
        <v>43441</v>
      </c>
      <c r="I41" s="1381"/>
      <c r="J41" s="1382"/>
      <c r="K41" s="1340">
        <v>43441</v>
      </c>
      <c r="L41" s="1381"/>
      <c r="M41" s="1382"/>
      <c r="N41" s="1344">
        <v>43445</v>
      </c>
      <c r="O41" s="1373"/>
      <c r="P41" s="1374"/>
      <c r="Q41" s="1359">
        <f t="shared" si="5"/>
        <v>43446</v>
      </c>
      <c r="R41" s="1360"/>
      <c r="S41" s="1360"/>
      <c r="T41" s="1360"/>
      <c r="U41" s="1362"/>
    </row>
    <row r="42" spans="1:21" s="1" customFormat="1" ht="24" customHeight="1" thickBot="1">
      <c r="A42" s="1378" t="s">
        <v>424</v>
      </c>
      <c r="B42" s="1379"/>
      <c r="C42" s="1379"/>
      <c r="D42" s="1379"/>
      <c r="E42" s="1379"/>
      <c r="F42" s="1379"/>
      <c r="G42" s="1379"/>
      <c r="H42" s="1379"/>
      <c r="I42" s="1379"/>
      <c r="J42" s="1379"/>
      <c r="K42" s="1379"/>
      <c r="L42" s="1379"/>
      <c r="M42" s="1379"/>
      <c r="N42" s="1379"/>
      <c r="O42" s="1379"/>
      <c r="P42" s="1379"/>
      <c r="Q42" s="1379"/>
      <c r="R42" s="1379"/>
      <c r="S42" s="1379"/>
      <c r="T42" s="1379"/>
      <c r="U42" s="1380"/>
    </row>
    <row r="43" spans="1:21" ht="10.5" customHeight="1">
      <c r="A43" s="377"/>
      <c r="B43" s="377"/>
      <c r="C43" s="377"/>
      <c r="D43" s="377"/>
      <c r="E43" s="377"/>
      <c r="F43" s="377"/>
      <c r="G43" s="377"/>
      <c r="H43" s="377"/>
      <c r="I43" s="377"/>
      <c r="J43" s="377"/>
      <c r="K43" s="377"/>
      <c r="L43" s="377"/>
      <c r="M43" s="377"/>
      <c r="N43" s="377"/>
      <c r="O43" s="377"/>
      <c r="P43" s="377"/>
      <c r="Q43" s="377"/>
      <c r="R43" s="377"/>
      <c r="S43" s="377"/>
      <c r="T43" s="377"/>
      <c r="U43" s="377"/>
    </row>
    <row r="44" spans="1:21" s="246" customFormat="1" ht="18" thickBot="1">
      <c r="A44" s="389" t="s">
        <v>318</v>
      </c>
      <c r="B44" s="390"/>
      <c r="C44" s="391"/>
      <c r="D44" s="377"/>
      <c r="E44" s="377"/>
      <c r="F44" s="377"/>
      <c r="G44" s="377"/>
      <c r="H44" s="377"/>
      <c r="I44" s="377"/>
      <c r="J44" s="377"/>
      <c r="K44" s="377"/>
      <c r="L44" s="377"/>
      <c r="M44" s="377"/>
      <c r="N44" s="377"/>
      <c r="O44" s="377"/>
      <c r="P44" s="377"/>
      <c r="Q44" s="1294" t="s">
        <v>195</v>
      </c>
      <c r="R44" s="1294"/>
      <c r="S44" s="1294"/>
      <c r="T44" s="1294"/>
      <c r="U44" s="1294"/>
    </row>
    <row r="45" spans="1:21" ht="14.25" thickBot="1">
      <c r="A45" s="1311" t="s">
        <v>9</v>
      </c>
      <c r="B45" s="1314"/>
      <c r="C45" s="1314"/>
      <c r="D45" s="1314"/>
      <c r="E45" s="1313" t="s">
        <v>10</v>
      </c>
      <c r="F45" s="1314"/>
      <c r="G45" s="1314"/>
      <c r="H45" s="1315" t="s">
        <v>11</v>
      </c>
      <c r="I45" s="1316"/>
      <c r="J45" s="1316"/>
      <c r="K45" s="1315" t="s">
        <v>12</v>
      </c>
      <c r="L45" s="1315"/>
      <c r="M45" s="1315"/>
      <c r="N45" s="1295" t="s">
        <v>57</v>
      </c>
      <c r="O45" s="1317"/>
      <c r="P45" s="1350"/>
      <c r="Q45" s="1295" t="s">
        <v>197</v>
      </c>
      <c r="R45" s="1317"/>
      <c r="S45" s="1317"/>
      <c r="T45" s="1317"/>
      <c r="U45" s="1296"/>
    </row>
    <row r="46" spans="1:21" ht="15" customHeight="1" thickTop="1">
      <c r="A46" s="1320" t="s">
        <v>414</v>
      </c>
      <c r="B46" s="1321"/>
      <c r="C46" s="1321"/>
      <c r="D46" s="1322"/>
      <c r="E46" s="1383" t="s">
        <v>545</v>
      </c>
      <c r="F46" s="1384"/>
      <c r="G46" s="1385"/>
      <c r="H46" s="1375">
        <v>43431</v>
      </c>
      <c r="I46" s="1386"/>
      <c r="J46" s="1387"/>
      <c r="K46" s="1375">
        <v>43431</v>
      </c>
      <c r="L46" s="1386"/>
      <c r="M46" s="1387"/>
      <c r="N46" s="1359">
        <v>43433</v>
      </c>
      <c r="O46" s="1360"/>
      <c r="P46" s="1361"/>
      <c r="Q46" s="1359">
        <v>43464</v>
      </c>
      <c r="R46" s="1360"/>
      <c r="S46" s="1360"/>
      <c r="T46" s="1360"/>
      <c r="U46" s="1362"/>
    </row>
    <row r="47" spans="1:21" ht="15" customHeight="1">
      <c r="A47" s="1320" t="s">
        <v>414</v>
      </c>
      <c r="B47" s="1321"/>
      <c r="C47" s="1321"/>
      <c r="D47" s="1322"/>
      <c r="E47" s="1335" t="s">
        <v>546</v>
      </c>
      <c r="F47" s="1336"/>
      <c r="G47" s="1337"/>
      <c r="H47" s="1326">
        <v>43433</v>
      </c>
      <c r="I47" s="1327"/>
      <c r="J47" s="1328"/>
      <c r="K47" s="1326">
        <v>43433</v>
      </c>
      <c r="L47" s="1327"/>
      <c r="M47" s="1328"/>
      <c r="N47" s="1318">
        <v>43436</v>
      </c>
      <c r="O47" s="1329"/>
      <c r="P47" s="1330"/>
      <c r="Q47" s="1318">
        <v>43437</v>
      </c>
      <c r="R47" s="1329"/>
      <c r="S47" s="1329"/>
      <c r="T47" s="1329"/>
      <c r="U47" s="1319"/>
    </row>
    <row r="48" spans="1:21" ht="15" customHeight="1">
      <c r="A48" s="1320" t="s">
        <v>414</v>
      </c>
      <c r="B48" s="1321"/>
      <c r="C48" s="1321"/>
      <c r="D48" s="1322"/>
      <c r="E48" s="1383" t="s">
        <v>696</v>
      </c>
      <c r="F48" s="1384"/>
      <c r="G48" s="1385"/>
      <c r="H48" s="1375">
        <v>43438</v>
      </c>
      <c r="I48" s="1386"/>
      <c r="J48" s="1387"/>
      <c r="K48" s="1375">
        <v>43438</v>
      </c>
      <c r="L48" s="1386"/>
      <c r="M48" s="1387"/>
      <c r="N48" s="1359">
        <v>43440</v>
      </c>
      <c r="O48" s="1360"/>
      <c r="P48" s="1361"/>
      <c r="Q48" s="1359">
        <f>N48+1</f>
        <v>43441</v>
      </c>
      <c r="R48" s="1360"/>
      <c r="S48" s="1360"/>
      <c r="T48" s="1360"/>
      <c r="U48" s="1362"/>
    </row>
    <row r="49" spans="1:24" ht="15" customHeight="1" thickBot="1">
      <c r="A49" s="1320" t="s">
        <v>409</v>
      </c>
      <c r="B49" s="1321"/>
      <c r="C49" s="1321"/>
      <c r="D49" s="1322"/>
      <c r="E49" s="1335" t="s">
        <v>696</v>
      </c>
      <c r="F49" s="1336"/>
      <c r="G49" s="1337"/>
      <c r="H49" s="1326">
        <v>43440</v>
      </c>
      <c r="I49" s="1327"/>
      <c r="J49" s="1328"/>
      <c r="K49" s="1326">
        <v>43440</v>
      </c>
      <c r="L49" s="1327"/>
      <c r="M49" s="1328"/>
      <c r="N49" s="1318">
        <v>43443</v>
      </c>
      <c r="O49" s="1329"/>
      <c r="P49" s="1330"/>
      <c r="Q49" s="1359">
        <f>N49+1</f>
        <v>43444</v>
      </c>
      <c r="R49" s="1360"/>
      <c r="S49" s="1360"/>
      <c r="T49" s="1360"/>
      <c r="U49" s="1362"/>
    </row>
    <row r="50" spans="1:24" ht="26.25" customHeight="1" thickBot="1">
      <c r="A50" s="1388" t="s">
        <v>319</v>
      </c>
      <c r="B50" s="1389"/>
      <c r="C50" s="1389"/>
      <c r="D50" s="1389"/>
      <c r="E50" s="1389"/>
      <c r="F50" s="1389"/>
      <c r="G50" s="1389"/>
      <c r="H50" s="1389"/>
      <c r="I50" s="1389"/>
      <c r="J50" s="1389"/>
      <c r="K50" s="1389"/>
      <c r="L50" s="1389"/>
      <c r="M50" s="1389"/>
      <c r="N50" s="1389"/>
      <c r="O50" s="1389"/>
      <c r="P50" s="1389"/>
      <c r="Q50" s="1389"/>
      <c r="R50" s="1389"/>
      <c r="S50" s="1389"/>
      <c r="T50" s="1389"/>
      <c r="U50" s="1390"/>
    </row>
    <row r="51" spans="1:24" ht="10.5" customHeight="1">
      <c r="A51" s="377"/>
      <c r="B51" s="377"/>
      <c r="C51" s="377"/>
      <c r="D51" s="377"/>
      <c r="E51" s="377"/>
      <c r="F51" s="377"/>
      <c r="G51" s="377"/>
      <c r="H51" s="377"/>
      <c r="I51" s="377"/>
      <c r="J51" s="377"/>
      <c r="K51" s="377"/>
      <c r="L51" s="377"/>
      <c r="M51" s="377"/>
      <c r="N51" s="377"/>
      <c r="O51" s="377"/>
      <c r="P51" s="377"/>
      <c r="Q51" s="377"/>
      <c r="R51" s="377"/>
      <c r="S51" s="377"/>
      <c r="T51" s="377"/>
      <c r="U51" s="377"/>
    </row>
    <row r="52" spans="1:24" ht="10.5" customHeight="1">
      <c r="A52" s="377"/>
      <c r="B52" s="377"/>
      <c r="C52" s="377"/>
      <c r="D52" s="377"/>
      <c r="E52" s="377"/>
      <c r="F52" s="377"/>
      <c r="G52" s="377"/>
      <c r="H52" s="377"/>
      <c r="I52" s="377"/>
      <c r="J52" s="377"/>
      <c r="K52" s="377"/>
      <c r="L52" s="377"/>
      <c r="M52" s="377"/>
      <c r="N52" s="377"/>
      <c r="O52" s="377"/>
      <c r="P52" s="377"/>
      <c r="Q52" s="377"/>
      <c r="R52" s="377"/>
      <c r="S52" s="377"/>
      <c r="T52" s="377"/>
      <c r="U52" s="377"/>
    </row>
    <row r="53" spans="1:24" ht="10.5" customHeight="1">
      <c r="A53" s="377"/>
      <c r="B53" s="377"/>
      <c r="C53" s="377"/>
      <c r="D53" s="377"/>
      <c r="E53" s="377"/>
      <c r="F53" s="377"/>
      <c r="G53" s="377"/>
      <c r="H53" s="377"/>
      <c r="I53" s="377"/>
      <c r="J53" s="377"/>
      <c r="K53" s="377"/>
      <c r="L53" s="377"/>
      <c r="M53" s="377"/>
      <c r="N53" s="377"/>
      <c r="O53" s="377"/>
      <c r="P53" s="377"/>
      <c r="Q53" s="377"/>
      <c r="R53" s="377"/>
      <c r="S53" s="377"/>
      <c r="T53" s="377"/>
      <c r="U53" s="377"/>
    </row>
    <row r="54" spans="1:24" s="246" customFormat="1" ht="14.25">
      <c r="A54" s="392" t="s">
        <v>320</v>
      </c>
      <c r="B54" s="392"/>
      <c r="C54" s="392"/>
      <c r="D54" s="392"/>
      <c r="E54" s="392"/>
      <c r="F54" s="392"/>
      <c r="G54" s="392"/>
      <c r="H54" s="392"/>
      <c r="I54" s="392"/>
      <c r="J54" s="392"/>
      <c r="K54" s="392"/>
      <c r="L54" s="392"/>
      <c r="M54" s="392"/>
      <c r="N54" s="392"/>
      <c r="O54" s="392"/>
      <c r="P54" s="392"/>
      <c r="Q54" s="392"/>
      <c r="R54" s="392"/>
      <c r="S54" s="392"/>
      <c r="T54" s="392"/>
      <c r="U54" s="392"/>
    </row>
    <row r="55" spans="1:24" ht="15" customHeight="1"/>
    <row r="56" spans="1:24" ht="15" customHeight="1"/>
    <row r="57" spans="1:24" ht="15" customHeight="1"/>
    <row r="58" spans="1:24">
      <c r="X58" s="2"/>
    </row>
    <row r="61" spans="1:24" s="43" customFormat="1" ht="15.75">
      <c r="A61"/>
      <c r="B61"/>
      <c r="C61"/>
      <c r="D61"/>
      <c r="E61"/>
      <c r="F61"/>
      <c r="G61"/>
      <c r="H61"/>
      <c r="I61"/>
      <c r="J61"/>
      <c r="K61"/>
      <c r="L61"/>
      <c r="M61"/>
      <c r="N61"/>
      <c r="O61"/>
      <c r="P61"/>
      <c r="Q61"/>
      <c r="R61"/>
      <c r="S61"/>
      <c r="T61"/>
      <c r="U61"/>
    </row>
    <row r="62" spans="1:24" s="43" customFormat="1" ht="15.75">
      <c r="A62"/>
      <c r="B62"/>
      <c r="C62"/>
      <c r="D62"/>
      <c r="E62"/>
      <c r="F62"/>
      <c r="G62"/>
      <c r="H62"/>
      <c r="I62"/>
      <c r="J62"/>
      <c r="K62"/>
      <c r="L62"/>
      <c r="M62"/>
      <c r="N62"/>
      <c r="O62"/>
      <c r="P62"/>
      <c r="Q62"/>
      <c r="R62"/>
      <c r="S62"/>
      <c r="T62"/>
      <c r="U62"/>
    </row>
    <row r="63" spans="1:24" s="43" customFormat="1" ht="14.25" customHeight="1">
      <c r="A63"/>
      <c r="B63"/>
      <c r="C63"/>
      <c r="D63"/>
      <c r="E63"/>
      <c r="F63"/>
      <c r="G63"/>
      <c r="H63"/>
      <c r="I63"/>
      <c r="J63"/>
      <c r="K63"/>
      <c r="L63"/>
      <c r="M63"/>
      <c r="N63"/>
      <c r="O63"/>
      <c r="P63"/>
      <c r="Q63"/>
      <c r="R63"/>
      <c r="S63"/>
      <c r="T63"/>
      <c r="U63"/>
    </row>
    <row r="64" spans="1:24" s="13" customFormat="1" ht="21" customHeight="1">
      <c r="A64"/>
      <c r="B64"/>
      <c r="C64"/>
      <c r="D64"/>
      <c r="E64"/>
      <c r="F64"/>
      <c r="G64"/>
      <c r="H64"/>
      <c r="I64"/>
      <c r="J64"/>
      <c r="K64"/>
      <c r="L64"/>
      <c r="M64"/>
      <c r="N64"/>
      <c r="O64"/>
      <c r="P64"/>
      <c r="Q64"/>
      <c r="R64"/>
      <c r="S64"/>
      <c r="T64"/>
      <c r="U64"/>
    </row>
    <row r="65" spans="1:21" s="13" customFormat="1" ht="7.5" customHeight="1">
      <c r="A65"/>
      <c r="B65"/>
      <c r="C65"/>
      <c r="D65"/>
      <c r="E65"/>
      <c r="F65"/>
      <c r="G65"/>
      <c r="H65"/>
      <c r="I65"/>
      <c r="J65"/>
      <c r="K65"/>
      <c r="L65"/>
      <c r="M65"/>
      <c r="N65"/>
      <c r="O65"/>
      <c r="P65"/>
      <c r="Q65"/>
      <c r="R65"/>
      <c r="S65"/>
      <c r="T65"/>
      <c r="U65"/>
    </row>
    <row r="66" spans="1:21" s="13" customFormat="1">
      <c r="A66"/>
      <c r="B66"/>
      <c r="C66"/>
      <c r="D66"/>
      <c r="E66"/>
      <c r="F66"/>
      <c r="G66"/>
      <c r="H66"/>
      <c r="I66"/>
      <c r="J66"/>
      <c r="K66"/>
      <c r="L66"/>
      <c r="M66"/>
      <c r="N66"/>
      <c r="O66"/>
      <c r="P66"/>
      <c r="Q66"/>
      <c r="R66"/>
      <c r="S66"/>
      <c r="T66"/>
      <c r="U66"/>
    </row>
    <row r="67" spans="1:21" s="13" customFormat="1" ht="18.75" customHeight="1">
      <c r="A67"/>
      <c r="B67"/>
      <c r="C67"/>
      <c r="D67"/>
      <c r="E67"/>
      <c r="F67"/>
      <c r="G67"/>
      <c r="H67"/>
      <c r="I67"/>
      <c r="J67"/>
      <c r="K67"/>
      <c r="L67"/>
      <c r="M67"/>
      <c r="N67"/>
      <c r="O67"/>
      <c r="P67"/>
      <c r="Q67"/>
      <c r="R67"/>
      <c r="S67"/>
      <c r="T67"/>
      <c r="U67"/>
    </row>
    <row r="68" spans="1:21" s="13" customFormat="1" ht="18.75" customHeight="1">
      <c r="A68"/>
      <c r="B68"/>
      <c r="C68"/>
      <c r="D68"/>
      <c r="E68"/>
      <c r="F68"/>
      <c r="G68"/>
      <c r="H68"/>
      <c r="I68"/>
      <c r="J68"/>
      <c r="K68"/>
      <c r="L68"/>
      <c r="M68"/>
      <c r="N68"/>
      <c r="O68"/>
      <c r="P68"/>
      <c r="Q68"/>
      <c r="R68"/>
      <c r="S68"/>
      <c r="T68"/>
      <c r="U68"/>
    </row>
    <row r="69" spans="1:21" s="13" customFormat="1" ht="11.25" customHeight="1">
      <c r="A69"/>
      <c r="B69"/>
      <c r="C69"/>
      <c r="D69"/>
      <c r="E69"/>
      <c r="F69"/>
      <c r="G69"/>
      <c r="H69"/>
      <c r="I69"/>
      <c r="J69"/>
      <c r="K69"/>
      <c r="L69"/>
      <c r="M69"/>
      <c r="N69"/>
      <c r="O69"/>
      <c r="P69"/>
      <c r="Q69"/>
      <c r="R69"/>
      <c r="S69"/>
      <c r="T69"/>
      <c r="U69"/>
    </row>
    <row r="70" spans="1:21" s="1" customFormat="1" ht="16.5" customHeight="1">
      <c r="A70"/>
      <c r="B70"/>
      <c r="C70"/>
      <c r="D70"/>
      <c r="E70"/>
      <c r="F70"/>
      <c r="G70"/>
      <c r="H70"/>
      <c r="I70"/>
      <c r="J70"/>
      <c r="K70"/>
      <c r="L70"/>
      <c r="M70"/>
      <c r="N70"/>
      <c r="O70"/>
      <c r="P70"/>
      <c r="Q70"/>
      <c r="R70"/>
      <c r="S70"/>
      <c r="T70"/>
      <c r="U70"/>
    </row>
    <row r="71" spans="1:21" s="1" customFormat="1" ht="15.75" customHeight="1">
      <c r="A71"/>
      <c r="B71"/>
      <c r="C71"/>
      <c r="D71"/>
      <c r="E71"/>
      <c r="F71"/>
      <c r="G71"/>
      <c r="H71"/>
      <c r="I71"/>
      <c r="J71"/>
      <c r="K71"/>
      <c r="L71"/>
      <c r="M71"/>
      <c r="N71"/>
      <c r="O71"/>
      <c r="P71"/>
      <c r="Q71"/>
      <c r="R71"/>
      <c r="S71"/>
      <c r="T71"/>
      <c r="U71"/>
    </row>
    <row r="72" spans="1:21" s="1" customFormat="1" ht="15.75" customHeight="1">
      <c r="A72"/>
      <c r="B72"/>
      <c r="C72"/>
      <c r="D72"/>
      <c r="E72"/>
      <c r="F72"/>
      <c r="G72"/>
      <c r="H72"/>
      <c r="I72"/>
      <c r="J72"/>
      <c r="K72"/>
      <c r="L72"/>
      <c r="M72"/>
      <c r="N72"/>
      <c r="O72"/>
      <c r="P72"/>
      <c r="Q72"/>
      <c r="R72"/>
      <c r="S72"/>
      <c r="T72"/>
      <c r="U72"/>
    </row>
    <row r="73" spans="1:21" s="1" customFormat="1" ht="15.75" customHeight="1">
      <c r="A73"/>
      <c r="B73"/>
      <c r="C73"/>
      <c r="D73"/>
      <c r="E73"/>
      <c r="F73"/>
      <c r="G73"/>
      <c r="H73"/>
      <c r="I73"/>
      <c r="J73"/>
      <c r="K73"/>
      <c r="L73"/>
      <c r="M73"/>
      <c r="N73"/>
      <c r="O73"/>
      <c r="P73"/>
      <c r="Q73"/>
      <c r="R73"/>
      <c r="S73"/>
      <c r="T73"/>
      <c r="U73"/>
    </row>
    <row r="74" spans="1:21" s="1" customFormat="1" ht="15.75" customHeight="1">
      <c r="A74"/>
      <c r="B74"/>
      <c r="C74"/>
      <c r="D74"/>
      <c r="E74"/>
      <c r="F74"/>
      <c r="G74"/>
      <c r="H74"/>
      <c r="I74"/>
      <c r="J74"/>
      <c r="K74"/>
      <c r="L74"/>
      <c r="M74"/>
      <c r="N74"/>
      <c r="O74"/>
      <c r="P74"/>
      <c r="Q74"/>
      <c r="R74"/>
      <c r="S74"/>
      <c r="T74"/>
      <c r="U74"/>
    </row>
    <row r="75" spans="1:21" s="1" customFormat="1" ht="15.75" customHeight="1">
      <c r="A75"/>
      <c r="B75"/>
      <c r="C75"/>
      <c r="D75"/>
      <c r="E75"/>
      <c r="F75"/>
      <c r="G75"/>
      <c r="H75"/>
      <c r="I75"/>
      <c r="J75"/>
      <c r="K75"/>
      <c r="L75"/>
      <c r="M75"/>
      <c r="N75"/>
      <c r="O75"/>
      <c r="P75"/>
      <c r="Q75"/>
      <c r="R75"/>
      <c r="S75"/>
      <c r="T75"/>
      <c r="U75"/>
    </row>
    <row r="76" spans="1:21" s="1" customFormat="1" ht="15.75" customHeight="1">
      <c r="A76"/>
      <c r="B76"/>
      <c r="C76"/>
      <c r="D76"/>
      <c r="E76"/>
      <c r="F76"/>
      <c r="G76"/>
      <c r="H76"/>
      <c r="I76"/>
      <c r="J76"/>
      <c r="K76"/>
      <c r="L76"/>
      <c r="M76"/>
      <c r="N76"/>
      <c r="O76"/>
      <c r="P76"/>
      <c r="Q76"/>
      <c r="R76"/>
      <c r="S76"/>
      <c r="T76"/>
      <c r="U76"/>
    </row>
    <row r="77" spans="1:21" s="1" customFormat="1" ht="7.5" customHeight="1">
      <c r="A77"/>
      <c r="B77"/>
      <c r="C77"/>
      <c r="D77"/>
      <c r="E77"/>
      <c r="F77"/>
      <c r="G77"/>
      <c r="H77"/>
      <c r="I77"/>
      <c r="J77"/>
      <c r="K77"/>
      <c r="L77"/>
      <c r="M77"/>
      <c r="N77"/>
      <c r="O77"/>
      <c r="P77"/>
      <c r="Q77"/>
      <c r="R77"/>
      <c r="S77"/>
      <c r="T77"/>
      <c r="U77"/>
    </row>
    <row r="78" spans="1:21" s="1" customFormat="1" ht="16.5" customHeight="1">
      <c r="A78"/>
      <c r="B78"/>
      <c r="C78"/>
      <c r="D78"/>
      <c r="E78"/>
      <c r="F78"/>
      <c r="G78"/>
      <c r="H78"/>
      <c r="I78"/>
      <c r="J78"/>
      <c r="K78"/>
      <c r="L78"/>
      <c r="M78"/>
      <c r="N78"/>
      <c r="O78"/>
      <c r="P78"/>
      <c r="Q78"/>
      <c r="R78"/>
      <c r="S78"/>
      <c r="T78"/>
      <c r="U78"/>
    </row>
    <row r="79" spans="1:21" s="1" customFormat="1" ht="15.75" customHeight="1">
      <c r="A79"/>
      <c r="B79"/>
      <c r="C79"/>
      <c r="D79"/>
      <c r="E79"/>
      <c r="F79"/>
      <c r="G79"/>
      <c r="H79"/>
      <c r="I79"/>
      <c r="J79"/>
      <c r="K79"/>
      <c r="L79"/>
      <c r="M79"/>
      <c r="N79"/>
      <c r="O79"/>
      <c r="P79"/>
      <c r="Q79"/>
      <c r="R79"/>
      <c r="S79"/>
      <c r="T79"/>
      <c r="U79"/>
    </row>
    <row r="80" spans="1:21" s="1" customFormat="1" ht="15.75" customHeight="1">
      <c r="A80"/>
      <c r="B80"/>
      <c r="C80"/>
      <c r="D80"/>
      <c r="E80"/>
      <c r="F80"/>
      <c r="G80"/>
      <c r="H80"/>
      <c r="I80"/>
      <c r="J80"/>
      <c r="K80"/>
      <c r="L80"/>
      <c r="M80"/>
      <c r="N80"/>
      <c r="O80"/>
      <c r="P80"/>
      <c r="Q80"/>
      <c r="R80"/>
      <c r="S80"/>
      <c r="T80"/>
      <c r="U80"/>
    </row>
    <row r="81" spans="1:21" ht="15.75" customHeight="1"/>
    <row r="82" spans="1:21" ht="15.75" customHeight="1"/>
    <row r="83" spans="1:21" ht="7.5" customHeight="1"/>
    <row r="84" spans="1:21" s="1" customFormat="1" ht="16.5" customHeight="1">
      <c r="A84"/>
      <c r="B84"/>
      <c r="C84"/>
      <c r="D84"/>
      <c r="E84"/>
      <c r="F84"/>
      <c r="G84"/>
      <c r="H84"/>
      <c r="I84"/>
      <c r="J84"/>
      <c r="K84"/>
      <c r="L84"/>
      <c r="M84"/>
      <c r="N84"/>
      <c r="O84"/>
      <c r="P84"/>
      <c r="Q84"/>
      <c r="R84"/>
      <c r="S84"/>
      <c r="T84"/>
      <c r="U84"/>
    </row>
    <row r="85" spans="1:21" s="1" customFormat="1" ht="15.75" customHeight="1">
      <c r="A85"/>
      <c r="B85"/>
      <c r="C85"/>
      <c r="D85"/>
      <c r="E85"/>
      <c r="F85"/>
      <c r="G85"/>
      <c r="H85"/>
      <c r="I85"/>
      <c r="J85"/>
      <c r="K85"/>
      <c r="L85"/>
      <c r="M85"/>
      <c r="N85"/>
      <c r="O85"/>
      <c r="P85"/>
      <c r="Q85"/>
      <c r="R85"/>
      <c r="S85"/>
      <c r="T85"/>
      <c r="U85"/>
    </row>
    <row r="86" spans="1:21" s="1" customFormat="1" ht="15.75" customHeight="1">
      <c r="A86"/>
      <c r="B86"/>
      <c r="C86"/>
      <c r="D86"/>
      <c r="E86"/>
      <c r="F86"/>
      <c r="G86"/>
      <c r="H86"/>
      <c r="I86"/>
      <c r="J86"/>
      <c r="K86"/>
      <c r="L86"/>
      <c r="M86"/>
      <c r="N86"/>
      <c r="O86"/>
      <c r="P86"/>
      <c r="Q86"/>
      <c r="R86"/>
      <c r="S86"/>
      <c r="T86"/>
      <c r="U86"/>
    </row>
    <row r="87" spans="1:21" ht="15.75" customHeight="1"/>
    <row r="88" spans="1:21" ht="15.75" customHeight="1"/>
    <row r="89" spans="1:21" ht="7.5" customHeight="1"/>
    <row r="90" spans="1:21" s="1" customFormat="1" ht="16.5" customHeight="1">
      <c r="A90"/>
      <c r="B90"/>
      <c r="C90"/>
      <c r="D90"/>
      <c r="E90"/>
      <c r="F90"/>
      <c r="G90"/>
      <c r="H90"/>
      <c r="I90"/>
      <c r="J90"/>
      <c r="K90"/>
      <c r="L90"/>
      <c r="M90"/>
      <c r="N90"/>
      <c r="O90"/>
      <c r="P90"/>
      <c r="Q90"/>
      <c r="R90"/>
      <c r="S90"/>
      <c r="T90"/>
      <c r="U90"/>
    </row>
    <row r="91" spans="1:21" s="1" customFormat="1" ht="15.75" customHeight="1">
      <c r="A91"/>
      <c r="B91"/>
      <c r="C91"/>
      <c r="D91"/>
      <c r="E91"/>
      <c r="F91"/>
      <c r="G91"/>
      <c r="H91"/>
      <c r="I91"/>
      <c r="J91"/>
      <c r="K91"/>
      <c r="L91"/>
      <c r="M91"/>
      <c r="N91"/>
      <c r="O91"/>
      <c r="P91"/>
      <c r="Q91"/>
      <c r="R91"/>
      <c r="S91"/>
      <c r="T91"/>
      <c r="U91"/>
    </row>
    <row r="92" spans="1:21" s="1" customFormat="1" ht="15.75" customHeight="1">
      <c r="A92"/>
      <c r="B92"/>
      <c r="C92"/>
      <c r="D92"/>
      <c r="E92"/>
      <c r="F92"/>
      <c r="G92"/>
      <c r="H92"/>
      <c r="I92"/>
      <c r="J92"/>
      <c r="K92"/>
      <c r="L92"/>
      <c r="M92"/>
      <c r="N92"/>
      <c r="O92"/>
      <c r="P92"/>
      <c r="Q92"/>
      <c r="R92"/>
      <c r="S92"/>
      <c r="T92"/>
      <c r="U92"/>
    </row>
    <row r="93" spans="1:21" ht="15.75" customHeight="1"/>
    <row r="94" spans="1:21" ht="15.75" customHeight="1"/>
    <row r="95" spans="1:21" ht="7.5" customHeight="1"/>
    <row r="96" spans="1:21" s="1" customFormat="1" ht="16.5" customHeight="1">
      <c r="A96"/>
      <c r="B96"/>
      <c r="C96"/>
      <c r="D96"/>
      <c r="E96"/>
      <c r="F96"/>
      <c r="G96"/>
      <c r="H96"/>
      <c r="I96"/>
      <c r="J96"/>
      <c r="K96"/>
      <c r="L96"/>
      <c r="M96"/>
      <c r="N96"/>
      <c r="O96"/>
      <c r="P96"/>
      <c r="Q96"/>
      <c r="R96"/>
      <c r="S96"/>
      <c r="T96"/>
      <c r="U96"/>
    </row>
    <row r="97" spans="1:21" s="1" customFormat="1" ht="15.75" customHeight="1">
      <c r="A97"/>
      <c r="B97"/>
      <c r="C97"/>
      <c r="D97"/>
      <c r="E97"/>
      <c r="F97"/>
      <c r="G97"/>
      <c r="H97"/>
      <c r="I97"/>
      <c r="J97"/>
      <c r="K97"/>
      <c r="L97"/>
      <c r="M97"/>
      <c r="N97"/>
      <c r="O97"/>
      <c r="P97"/>
      <c r="Q97"/>
      <c r="R97"/>
      <c r="S97"/>
      <c r="T97"/>
      <c r="U97"/>
    </row>
    <row r="98" spans="1:21" s="1" customFormat="1" ht="15.75" customHeight="1">
      <c r="A98"/>
      <c r="B98"/>
      <c r="C98"/>
      <c r="D98"/>
      <c r="E98"/>
      <c r="F98"/>
      <c r="G98"/>
      <c r="H98"/>
      <c r="I98"/>
      <c r="J98"/>
      <c r="K98"/>
      <c r="L98"/>
      <c r="M98"/>
      <c r="N98"/>
      <c r="O98"/>
      <c r="P98"/>
      <c r="Q98"/>
      <c r="R98"/>
      <c r="S98"/>
      <c r="T98"/>
      <c r="U98"/>
    </row>
    <row r="99" spans="1:21" ht="15.75" customHeight="1"/>
    <row r="100" spans="1:21" ht="15.75" customHeight="1"/>
    <row r="101" spans="1:21" ht="7.5" customHeight="1"/>
    <row r="102" spans="1:21" s="1" customFormat="1" ht="16.5" customHeight="1">
      <c r="A102"/>
      <c r="B102"/>
      <c r="C102"/>
      <c r="D102"/>
      <c r="E102"/>
      <c r="F102"/>
      <c r="G102"/>
      <c r="H102"/>
      <c r="I102"/>
      <c r="J102"/>
      <c r="K102"/>
      <c r="L102"/>
      <c r="M102"/>
      <c r="N102"/>
      <c r="O102"/>
      <c r="P102"/>
      <c r="Q102"/>
      <c r="R102"/>
      <c r="S102"/>
      <c r="T102"/>
      <c r="U102"/>
    </row>
    <row r="103" spans="1:21" s="1" customFormat="1" ht="15.75" customHeight="1">
      <c r="A103"/>
      <c r="B103"/>
      <c r="C103"/>
      <c r="D103"/>
      <c r="E103"/>
      <c r="F103"/>
      <c r="G103"/>
      <c r="H103"/>
      <c r="I103"/>
      <c r="J103"/>
      <c r="K103"/>
      <c r="L103"/>
      <c r="M103"/>
      <c r="N103"/>
      <c r="O103"/>
      <c r="P103"/>
      <c r="Q103"/>
      <c r="R103"/>
      <c r="S103"/>
      <c r="T103"/>
      <c r="U103"/>
    </row>
    <row r="104" spans="1:21" s="1" customFormat="1" ht="15.75" customHeight="1">
      <c r="A104"/>
      <c r="B104"/>
      <c r="C104"/>
      <c r="D104"/>
      <c r="E104"/>
      <c r="F104"/>
      <c r="G104"/>
      <c r="H104"/>
      <c r="I104"/>
      <c r="J104"/>
      <c r="K104"/>
      <c r="L104"/>
      <c r="M104"/>
      <c r="N104"/>
      <c r="O104"/>
      <c r="P104"/>
      <c r="Q104"/>
      <c r="R104"/>
      <c r="S104"/>
      <c r="T104"/>
      <c r="U104"/>
    </row>
    <row r="105" spans="1:21" s="1" customFormat="1" ht="15.75" customHeight="1">
      <c r="A105"/>
      <c r="B105"/>
      <c r="C105"/>
      <c r="D105"/>
      <c r="E105"/>
      <c r="F105"/>
      <c r="G105"/>
      <c r="H105"/>
      <c r="I105"/>
      <c r="J105"/>
      <c r="K105"/>
      <c r="L105"/>
      <c r="M105"/>
      <c r="N105"/>
      <c r="O105"/>
      <c r="P105"/>
      <c r="Q105"/>
      <c r="R105"/>
      <c r="S105"/>
      <c r="T105"/>
      <c r="U105"/>
    </row>
    <row r="106" spans="1:21" s="1" customFormat="1" ht="15.75" customHeight="1">
      <c r="A106"/>
      <c r="B106"/>
      <c r="C106"/>
      <c r="D106"/>
      <c r="E106"/>
      <c r="F106"/>
      <c r="G106"/>
      <c r="H106"/>
      <c r="I106"/>
      <c r="J106"/>
      <c r="K106"/>
      <c r="L106"/>
      <c r="M106"/>
      <c r="N106"/>
      <c r="O106"/>
      <c r="P106"/>
      <c r="Q106"/>
      <c r="R106"/>
      <c r="S106"/>
      <c r="T106"/>
      <c r="U106"/>
    </row>
    <row r="107" spans="1:21" s="1" customFormat="1" ht="7.5" customHeight="1">
      <c r="A107"/>
      <c r="B107"/>
      <c r="C107"/>
      <c r="D107"/>
      <c r="E107"/>
      <c r="F107"/>
      <c r="G107"/>
      <c r="H107"/>
      <c r="I107"/>
      <c r="J107"/>
      <c r="K107"/>
      <c r="L107"/>
      <c r="M107"/>
      <c r="N107"/>
      <c r="O107"/>
      <c r="P107"/>
      <c r="Q107"/>
      <c r="R107"/>
      <c r="S107"/>
      <c r="T107"/>
      <c r="U107"/>
    </row>
    <row r="108" spans="1:21" s="1" customFormat="1" ht="16.5" customHeight="1">
      <c r="A108"/>
      <c r="B108"/>
      <c r="C108"/>
      <c r="D108"/>
      <c r="E108"/>
      <c r="F108"/>
      <c r="G108"/>
      <c r="H108"/>
      <c r="I108"/>
      <c r="J108"/>
      <c r="K108"/>
      <c r="L108"/>
      <c r="M108"/>
      <c r="N108"/>
      <c r="O108"/>
      <c r="P108"/>
      <c r="Q108"/>
      <c r="R108"/>
      <c r="S108"/>
      <c r="T108"/>
      <c r="U108"/>
    </row>
    <row r="109" spans="1:21" s="1" customFormat="1" ht="15.75" customHeight="1">
      <c r="A109"/>
      <c r="B109"/>
      <c r="C109"/>
      <c r="D109"/>
      <c r="E109"/>
      <c r="F109"/>
      <c r="G109"/>
      <c r="H109"/>
      <c r="I109"/>
      <c r="J109"/>
      <c r="K109"/>
      <c r="L109"/>
      <c r="M109"/>
      <c r="N109"/>
      <c r="O109"/>
      <c r="P109"/>
      <c r="Q109"/>
      <c r="R109"/>
      <c r="S109"/>
      <c r="T109"/>
      <c r="U109"/>
    </row>
    <row r="110" spans="1:21" s="1" customFormat="1" ht="15.75" customHeight="1">
      <c r="A110"/>
      <c r="B110"/>
      <c r="C110"/>
      <c r="D110"/>
      <c r="E110"/>
      <c r="F110"/>
      <c r="G110"/>
      <c r="H110"/>
      <c r="I110"/>
      <c r="J110"/>
      <c r="K110"/>
      <c r="L110"/>
      <c r="M110"/>
      <c r="N110"/>
      <c r="O110"/>
      <c r="P110"/>
      <c r="Q110"/>
      <c r="R110"/>
      <c r="S110"/>
      <c r="T110"/>
      <c r="U110"/>
    </row>
    <row r="111" spans="1:21" s="1" customFormat="1" ht="15.75" customHeight="1">
      <c r="A111"/>
      <c r="B111"/>
      <c r="C111"/>
      <c r="D111"/>
      <c r="E111"/>
      <c r="F111"/>
      <c r="G111"/>
      <c r="H111"/>
      <c r="I111"/>
      <c r="J111"/>
      <c r="K111"/>
      <c r="L111"/>
      <c r="M111"/>
      <c r="N111"/>
      <c r="O111"/>
      <c r="P111"/>
      <c r="Q111"/>
      <c r="R111"/>
      <c r="S111"/>
      <c r="T111"/>
      <c r="U111"/>
    </row>
    <row r="112" spans="1:21" s="1" customFormat="1" ht="15.75" customHeight="1">
      <c r="A112"/>
      <c r="B112"/>
      <c r="C112"/>
      <c r="D112"/>
      <c r="E112"/>
      <c r="F112"/>
      <c r="G112"/>
      <c r="H112"/>
      <c r="I112"/>
      <c r="J112"/>
      <c r="K112"/>
      <c r="L112"/>
      <c r="M112"/>
      <c r="N112"/>
      <c r="O112"/>
      <c r="P112"/>
      <c r="Q112"/>
      <c r="R112"/>
      <c r="S112"/>
      <c r="T112"/>
      <c r="U112"/>
    </row>
    <row r="113" spans="1:24" s="1" customFormat="1" ht="15">
      <c r="A113"/>
      <c r="B113"/>
      <c r="C113"/>
      <c r="D113"/>
      <c r="E113"/>
      <c r="F113"/>
      <c r="G113"/>
      <c r="H113"/>
      <c r="I113"/>
      <c r="J113"/>
      <c r="K113"/>
      <c r="L113"/>
      <c r="M113"/>
      <c r="N113"/>
      <c r="O113"/>
      <c r="P113"/>
      <c r="Q113"/>
      <c r="R113"/>
      <c r="S113"/>
      <c r="T113"/>
      <c r="U113"/>
    </row>
    <row r="114" spans="1:24" s="246" customFormat="1">
      <c r="A114"/>
      <c r="B114"/>
      <c r="C114"/>
      <c r="D114"/>
      <c r="E114"/>
      <c r="F114"/>
      <c r="G114"/>
      <c r="H114"/>
      <c r="I114"/>
      <c r="J114"/>
      <c r="K114"/>
      <c r="L114"/>
      <c r="M114"/>
      <c r="N114"/>
      <c r="O114"/>
      <c r="P114"/>
      <c r="Q114"/>
      <c r="R114"/>
      <c r="S114"/>
      <c r="T114"/>
      <c r="U114"/>
    </row>
    <row r="115" spans="1:24" ht="15" customHeight="1"/>
    <row r="116" spans="1:24" ht="15" customHeight="1"/>
    <row r="117" spans="1:24" ht="15" customHeight="1"/>
    <row r="118" spans="1:24">
      <c r="X118" s="2"/>
    </row>
    <row r="121" spans="1:24" s="43" customFormat="1" ht="15.75">
      <c r="A121"/>
      <c r="B121"/>
      <c r="C121"/>
      <c r="D121"/>
      <c r="E121"/>
      <c r="F121"/>
      <c r="G121"/>
      <c r="H121"/>
      <c r="I121"/>
      <c r="J121"/>
      <c r="K121"/>
      <c r="L121"/>
      <c r="M121"/>
      <c r="N121"/>
      <c r="O121"/>
      <c r="P121"/>
      <c r="Q121"/>
      <c r="R121"/>
      <c r="S121"/>
      <c r="T121"/>
      <c r="U121"/>
    </row>
    <row r="122" spans="1:24" s="43" customFormat="1" ht="15.75">
      <c r="A122"/>
      <c r="B122"/>
      <c r="C122"/>
      <c r="D122"/>
      <c r="E122"/>
      <c r="F122"/>
      <c r="G122"/>
      <c r="H122"/>
      <c r="I122"/>
      <c r="J122"/>
      <c r="K122"/>
      <c r="L122"/>
      <c r="M122"/>
      <c r="N122"/>
      <c r="O122"/>
      <c r="P122"/>
      <c r="Q122"/>
      <c r="R122"/>
      <c r="S122"/>
      <c r="T122"/>
      <c r="U122"/>
    </row>
    <row r="123" spans="1:24" s="43" customFormat="1" ht="14.25" customHeight="1">
      <c r="A123"/>
      <c r="B123"/>
      <c r="C123"/>
      <c r="D123"/>
      <c r="E123"/>
      <c r="F123"/>
      <c r="G123"/>
      <c r="H123"/>
      <c r="I123"/>
      <c r="J123"/>
      <c r="K123"/>
      <c r="L123"/>
      <c r="M123"/>
      <c r="N123"/>
      <c r="O123"/>
      <c r="P123"/>
      <c r="Q123"/>
      <c r="R123"/>
      <c r="S123"/>
      <c r="T123"/>
      <c r="U123"/>
    </row>
    <row r="124" spans="1:24" s="13" customFormat="1" ht="21" customHeight="1">
      <c r="A124"/>
      <c r="B124"/>
      <c r="C124"/>
      <c r="D124"/>
      <c r="E124"/>
      <c r="F124"/>
      <c r="G124"/>
      <c r="H124"/>
      <c r="I124"/>
      <c r="J124"/>
      <c r="K124"/>
      <c r="L124"/>
      <c r="M124"/>
      <c r="N124"/>
      <c r="O124"/>
      <c r="P124"/>
      <c r="Q124"/>
      <c r="R124"/>
      <c r="S124"/>
      <c r="T124"/>
      <c r="U124"/>
    </row>
    <row r="125" spans="1:24" s="13" customFormat="1" ht="7.5" customHeight="1">
      <c r="A125"/>
      <c r="B125"/>
      <c r="C125"/>
      <c r="D125"/>
      <c r="E125"/>
      <c r="F125"/>
      <c r="G125"/>
      <c r="H125"/>
      <c r="I125"/>
      <c r="J125"/>
      <c r="K125"/>
      <c r="L125"/>
      <c r="M125"/>
      <c r="N125"/>
      <c r="O125"/>
      <c r="P125"/>
      <c r="Q125"/>
      <c r="R125"/>
      <c r="S125"/>
      <c r="T125"/>
      <c r="U125"/>
    </row>
    <row r="126" spans="1:24" s="13" customFormat="1">
      <c r="A126"/>
      <c r="B126"/>
      <c r="C126"/>
      <c r="D126"/>
      <c r="E126"/>
      <c r="F126"/>
      <c r="G126"/>
      <c r="H126"/>
      <c r="I126"/>
      <c r="J126"/>
      <c r="K126"/>
      <c r="L126"/>
      <c r="M126"/>
      <c r="N126"/>
      <c r="O126"/>
      <c r="P126"/>
      <c r="Q126"/>
      <c r="R126"/>
      <c r="S126"/>
      <c r="T126"/>
      <c r="U126"/>
    </row>
    <row r="127" spans="1:24" s="13" customFormat="1" ht="18.75" customHeight="1">
      <c r="A127"/>
      <c r="B127"/>
      <c r="C127"/>
      <c r="D127"/>
      <c r="E127"/>
      <c r="F127"/>
      <c r="G127"/>
      <c r="H127"/>
      <c r="I127"/>
      <c r="J127"/>
      <c r="K127"/>
      <c r="L127"/>
      <c r="M127"/>
      <c r="N127"/>
      <c r="O127"/>
      <c r="P127"/>
      <c r="Q127"/>
      <c r="R127"/>
      <c r="S127"/>
      <c r="T127"/>
      <c r="U127"/>
    </row>
    <row r="128" spans="1:24" s="13" customFormat="1" ht="18.75" customHeight="1">
      <c r="A128"/>
      <c r="B128"/>
      <c r="C128"/>
      <c r="D128"/>
      <c r="E128"/>
      <c r="F128"/>
      <c r="G128"/>
      <c r="H128"/>
      <c r="I128"/>
      <c r="J128"/>
      <c r="K128"/>
      <c r="L128"/>
      <c r="M128"/>
      <c r="N128"/>
      <c r="O128"/>
      <c r="P128"/>
      <c r="Q128"/>
      <c r="R128"/>
      <c r="S128"/>
      <c r="T128"/>
      <c r="U128"/>
    </row>
    <row r="129" spans="1:21" s="13" customFormat="1" ht="11.25" customHeight="1">
      <c r="A129"/>
      <c r="B129"/>
      <c r="C129"/>
      <c r="D129"/>
      <c r="E129"/>
      <c r="F129"/>
      <c r="G129"/>
      <c r="H129"/>
      <c r="I129"/>
      <c r="J129"/>
      <c r="K129"/>
      <c r="L129"/>
      <c r="M129"/>
      <c r="N129"/>
      <c r="O129"/>
      <c r="P129"/>
      <c r="Q129"/>
      <c r="R129"/>
      <c r="S129"/>
      <c r="T129"/>
      <c r="U129"/>
    </row>
    <row r="130" spans="1:21" s="1" customFormat="1" ht="16.5" customHeight="1">
      <c r="A130"/>
      <c r="B130"/>
      <c r="C130"/>
      <c r="D130"/>
      <c r="E130"/>
      <c r="F130"/>
      <c r="G130"/>
      <c r="H130"/>
      <c r="I130"/>
      <c r="J130"/>
      <c r="K130"/>
      <c r="L130"/>
      <c r="M130"/>
      <c r="N130"/>
      <c r="O130"/>
      <c r="P130"/>
      <c r="Q130"/>
      <c r="R130"/>
      <c r="S130"/>
      <c r="T130"/>
      <c r="U130"/>
    </row>
    <row r="131" spans="1:21" s="1" customFormat="1" ht="15.75" customHeight="1">
      <c r="A131"/>
      <c r="B131"/>
      <c r="C131"/>
      <c r="D131"/>
      <c r="E131"/>
      <c r="F131"/>
      <c r="G131"/>
      <c r="H131"/>
      <c r="I131"/>
      <c r="J131"/>
      <c r="K131"/>
      <c r="L131"/>
      <c r="M131"/>
      <c r="N131"/>
      <c r="O131"/>
      <c r="P131"/>
      <c r="Q131"/>
      <c r="R131"/>
      <c r="S131"/>
      <c r="T131"/>
      <c r="U131"/>
    </row>
    <row r="132" spans="1:21" s="1" customFormat="1" ht="15.75" customHeight="1">
      <c r="A132"/>
      <c r="B132"/>
      <c r="C132"/>
      <c r="D132"/>
      <c r="E132"/>
      <c r="F132"/>
      <c r="G132"/>
      <c r="H132"/>
      <c r="I132"/>
      <c r="J132"/>
      <c r="K132"/>
      <c r="L132"/>
      <c r="M132"/>
      <c r="N132"/>
      <c r="O132"/>
      <c r="P132"/>
      <c r="Q132"/>
      <c r="R132"/>
      <c r="S132"/>
      <c r="T132"/>
      <c r="U132"/>
    </row>
    <row r="133" spans="1:21" ht="15.75" customHeight="1"/>
    <row r="134" spans="1:21" ht="15.75" customHeight="1"/>
    <row r="135" spans="1:21" ht="11.25" customHeight="1"/>
    <row r="136" spans="1:21" s="1" customFormat="1" ht="15">
      <c r="A136"/>
      <c r="B136"/>
      <c r="C136"/>
      <c r="D136"/>
      <c r="E136"/>
      <c r="F136"/>
      <c r="G136"/>
      <c r="H136"/>
      <c r="I136"/>
      <c r="J136"/>
      <c r="K136"/>
      <c r="L136"/>
      <c r="M136"/>
      <c r="N136"/>
      <c r="O136"/>
      <c r="P136"/>
      <c r="Q136"/>
      <c r="R136"/>
      <c r="S136"/>
      <c r="T136"/>
      <c r="U136"/>
    </row>
    <row r="137" spans="1:21" s="1" customFormat="1" ht="15.75" customHeight="1">
      <c r="A137"/>
      <c r="B137"/>
      <c r="C137"/>
      <c r="D137"/>
      <c r="E137"/>
      <c r="F137"/>
      <c r="G137"/>
      <c r="H137"/>
      <c r="I137"/>
      <c r="J137"/>
      <c r="K137"/>
      <c r="L137"/>
      <c r="M137"/>
      <c r="N137"/>
      <c r="O137"/>
      <c r="P137"/>
      <c r="Q137"/>
      <c r="R137"/>
      <c r="S137"/>
      <c r="T137"/>
      <c r="U137"/>
    </row>
    <row r="138" spans="1:21" s="1" customFormat="1" ht="15.75" customHeight="1">
      <c r="A138"/>
      <c r="B138"/>
      <c r="C138"/>
      <c r="D138"/>
      <c r="E138"/>
      <c r="F138"/>
      <c r="G138"/>
      <c r="H138"/>
      <c r="I138"/>
      <c r="J138"/>
      <c r="K138"/>
      <c r="L138"/>
      <c r="M138"/>
      <c r="N138"/>
      <c r="O138"/>
      <c r="P138"/>
      <c r="Q138"/>
      <c r="R138"/>
      <c r="S138"/>
      <c r="T138"/>
      <c r="U138"/>
    </row>
    <row r="139" spans="1:21" ht="15.75" customHeight="1"/>
    <row r="140" spans="1:21" ht="15.75" customHeight="1"/>
    <row r="141" spans="1:21" ht="11.25" customHeight="1"/>
    <row r="142" spans="1:21" s="1" customFormat="1" ht="18" customHeight="1">
      <c r="A142"/>
      <c r="B142"/>
      <c r="C142"/>
      <c r="D142"/>
      <c r="E142"/>
      <c r="F142"/>
      <c r="G142"/>
      <c r="H142"/>
      <c r="I142"/>
      <c r="J142"/>
      <c r="K142"/>
      <c r="L142"/>
      <c r="M142"/>
      <c r="N142"/>
      <c r="O142"/>
      <c r="P142"/>
      <c r="Q142"/>
      <c r="R142"/>
      <c r="S142"/>
      <c r="T142"/>
      <c r="U142"/>
    </row>
    <row r="143" spans="1:21" s="1" customFormat="1" ht="15.75" customHeight="1">
      <c r="A143"/>
      <c r="B143"/>
      <c r="C143"/>
      <c r="D143"/>
      <c r="E143"/>
      <c r="F143"/>
      <c r="G143"/>
      <c r="H143"/>
      <c r="I143"/>
      <c r="J143"/>
      <c r="K143"/>
      <c r="L143"/>
      <c r="M143"/>
      <c r="N143"/>
      <c r="O143"/>
      <c r="P143"/>
      <c r="Q143"/>
      <c r="R143"/>
      <c r="S143"/>
      <c r="T143"/>
      <c r="U143"/>
    </row>
    <row r="144" spans="1:21" s="1" customFormat="1" ht="15.75" customHeight="1">
      <c r="A144"/>
      <c r="B144"/>
      <c r="C144"/>
      <c r="D144"/>
      <c r="E144"/>
      <c r="F144"/>
      <c r="G144"/>
      <c r="H144"/>
      <c r="I144"/>
      <c r="J144"/>
      <c r="K144"/>
      <c r="L144"/>
      <c r="M144"/>
      <c r="N144"/>
      <c r="O144"/>
      <c r="P144"/>
      <c r="Q144"/>
      <c r="R144"/>
      <c r="S144"/>
      <c r="T144"/>
      <c r="U144"/>
    </row>
    <row r="145" spans="1:21" ht="15.75" customHeight="1"/>
    <row r="146" spans="1:21" ht="15.75" customHeight="1"/>
    <row r="147" spans="1:21" ht="11.25" customHeight="1"/>
    <row r="148" spans="1:21" s="1" customFormat="1" ht="18" customHeight="1">
      <c r="A148"/>
      <c r="B148"/>
      <c r="C148"/>
      <c r="D148"/>
      <c r="E148"/>
      <c r="F148"/>
      <c r="G148"/>
      <c r="H148"/>
      <c r="I148"/>
      <c r="J148"/>
      <c r="K148"/>
      <c r="L148"/>
      <c r="M148"/>
      <c r="N148"/>
      <c r="O148"/>
      <c r="P148"/>
      <c r="Q148"/>
      <c r="R148"/>
      <c r="S148"/>
      <c r="T148"/>
      <c r="U148"/>
    </row>
    <row r="149" spans="1:21" s="1" customFormat="1" ht="15.75" customHeight="1">
      <c r="A149"/>
      <c r="B149"/>
      <c r="C149"/>
      <c r="D149"/>
      <c r="E149"/>
      <c r="F149"/>
      <c r="G149"/>
      <c r="H149"/>
      <c r="I149"/>
      <c r="J149"/>
      <c r="K149"/>
      <c r="L149"/>
      <c r="M149"/>
      <c r="N149"/>
      <c r="O149"/>
      <c r="P149"/>
      <c r="Q149"/>
      <c r="R149"/>
      <c r="S149"/>
      <c r="T149"/>
      <c r="U149"/>
    </row>
    <row r="150" spans="1:21" s="1" customFormat="1" ht="15.75" customHeight="1">
      <c r="A150"/>
      <c r="B150"/>
      <c r="C150"/>
      <c r="D150"/>
      <c r="E150"/>
      <c r="F150"/>
      <c r="G150"/>
      <c r="H150"/>
      <c r="I150"/>
      <c r="J150"/>
      <c r="K150"/>
      <c r="L150"/>
      <c r="M150"/>
      <c r="N150"/>
      <c r="O150"/>
      <c r="P150"/>
      <c r="Q150"/>
      <c r="R150"/>
      <c r="S150"/>
      <c r="T150"/>
      <c r="U150"/>
    </row>
    <row r="151" spans="1:21" ht="15.75" customHeight="1"/>
    <row r="152" spans="1:21" ht="15.75" customHeight="1"/>
    <row r="153" spans="1:21" ht="11.25" customHeight="1"/>
    <row r="155" spans="1:21" ht="15.75" customHeight="1"/>
    <row r="156" spans="1:21" ht="15.75" customHeight="1"/>
    <row r="157" spans="1:21" ht="15.75" customHeight="1"/>
    <row r="158" spans="1:21" ht="15.75" customHeight="1"/>
    <row r="159" spans="1:21" ht="15.75" customHeight="1"/>
    <row r="160" spans="1:21" ht="15.75" customHeight="1"/>
    <row r="161" ht="15.75" customHeight="1"/>
    <row r="162" ht="15.75" customHeight="1"/>
    <row r="163" ht="16.5" customHeight="1"/>
    <row r="164" ht="11.25" customHeight="1"/>
    <row r="166" ht="15.75" customHeight="1"/>
    <row r="167" ht="15.75" customHeight="1"/>
    <row r="168" ht="15.75" customHeight="1"/>
    <row r="169" ht="15.75" customHeight="1"/>
    <row r="170" ht="15.75" customHeight="1"/>
    <row r="171" ht="14.25" customHeight="1"/>
    <row r="174" ht="15.75" customHeight="1"/>
    <row r="175" ht="15.75" customHeight="1"/>
  </sheetData>
  <mergeCells count="172">
    <mergeCell ref="A50:U50"/>
    <mergeCell ref="A49:D49"/>
    <mergeCell ref="E49:G49"/>
    <mergeCell ref="H49:J49"/>
    <mergeCell ref="K49:M49"/>
    <mergeCell ref="N49:P49"/>
    <mergeCell ref="Q49:U49"/>
    <mergeCell ref="A48:D48"/>
    <mergeCell ref="E48:G48"/>
    <mergeCell ref="H48:J48"/>
    <mergeCell ref="K48:M48"/>
    <mergeCell ref="N48:P48"/>
    <mergeCell ref="Q48:U48"/>
    <mergeCell ref="A47:D47"/>
    <mergeCell ref="E47:G47"/>
    <mergeCell ref="H47:J47"/>
    <mergeCell ref="K47:M47"/>
    <mergeCell ref="N47:P47"/>
    <mergeCell ref="Q47:U47"/>
    <mergeCell ref="A46:D46"/>
    <mergeCell ref="E46:G46"/>
    <mergeCell ref="H46:J46"/>
    <mergeCell ref="K46:M46"/>
    <mergeCell ref="N46:P46"/>
    <mergeCell ref="Q46:U46"/>
    <mergeCell ref="A42:U42"/>
    <mergeCell ref="Q44:U44"/>
    <mergeCell ref="A45:D45"/>
    <mergeCell ref="E45:G45"/>
    <mergeCell ref="H45:J45"/>
    <mergeCell ref="K45:M45"/>
    <mergeCell ref="N45:P45"/>
    <mergeCell ref="Q45:U45"/>
    <mergeCell ref="A41:D41"/>
    <mergeCell ref="E41:G41"/>
    <mergeCell ref="H41:J41"/>
    <mergeCell ref="K41:M41"/>
    <mergeCell ref="N41:P41"/>
    <mergeCell ref="Q41:U41"/>
    <mergeCell ref="A40:D40"/>
    <mergeCell ref="E40:G40"/>
    <mergeCell ref="H40:J40"/>
    <mergeCell ref="K40:M40"/>
    <mergeCell ref="N40:P40"/>
    <mergeCell ref="Q40:U40"/>
    <mergeCell ref="A39:D39"/>
    <mergeCell ref="E39:G39"/>
    <mergeCell ref="H39:J39"/>
    <mergeCell ref="K39:M39"/>
    <mergeCell ref="N39:P39"/>
    <mergeCell ref="Q39:U39"/>
    <mergeCell ref="A38:D38"/>
    <mergeCell ref="E38:G38"/>
    <mergeCell ref="H38:J38"/>
    <mergeCell ref="K38:M38"/>
    <mergeCell ref="N38:P38"/>
    <mergeCell ref="Q38:U38"/>
    <mergeCell ref="A37:D37"/>
    <mergeCell ref="E37:G37"/>
    <mergeCell ref="H37:J37"/>
    <mergeCell ref="K37:M37"/>
    <mergeCell ref="N37:P37"/>
    <mergeCell ref="Q37:U37"/>
    <mergeCell ref="A36:D36"/>
    <mergeCell ref="E36:G36"/>
    <mergeCell ref="H36:J36"/>
    <mergeCell ref="K36:M36"/>
    <mergeCell ref="N36:P36"/>
    <mergeCell ref="Q36:U36"/>
    <mergeCell ref="T31:U31"/>
    <mergeCell ref="A32:U32"/>
    <mergeCell ref="A34:P34"/>
    <mergeCell ref="Q34:U34"/>
    <mergeCell ref="A35:D35"/>
    <mergeCell ref="E35:G35"/>
    <mergeCell ref="H35:J35"/>
    <mergeCell ref="K35:M35"/>
    <mergeCell ref="N35:P35"/>
    <mergeCell ref="Q35:U35"/>
    <mergeCell ref="A31:D31"/>
    <mergeCell ref="E31:G31"/>
    <mergeCell ref="H31:J31"/>
    <mergeCell ref="K31:M31"/>
    <mergeCell ref="N31:P31"/>
    <mergeCell ref="Q31:S31"/>
    <mergeCell ref="T29:U29"/>
    <mergeCell ref="A30:D30"/>
    <mergeCell ref="E30:G30"/>
    <mergeCell ref="H30:J30"/>
    <mergeCell ref="K30:M30"/>
    <mergeCell ref="N30:P30"/>
    <mergeCell ref="Q30:S30"/>
    <mergeCell ref="T30:U30"/>
    <mergeCell ref="A29:D29"/>
    <mergeCell ref="E29:G29"/>
    <mergeCell ref="H29:J29"/>
    <mergeCell ref="K29:M29"/>
    <mergeCell ref="N29:P29"/>
    <mergeCell ref="Q29:S29"/>
    <mergeCell ref="T27:U27"/>
    <mergeCell ref="A28:D28"/>
    <mergeCell ref="E28:G28"/>
    <mergeCell ref="H28:J28"/>
    <mergeCell ref="K28:M28"/>
    <mergeCell ref="N28:P28"/>
    <mergeCell ref="Q28:S28"/>
    <mergeCell ref="T28:U28"/>
    <mergeCell ref="A27:D27"/>
    <mergeCell ref="E27:G27"/>
    <mergeCell ref="H27:J27"/>
    <mergeCell ref="K27:M27"/>
    <mergeCell ref="N27:P27"/>
    <mergeCell ref="Q27:S27"/>
    <mergeCell ref="A23:U23"/>
    <mergeCell ref="A25:S25"/>
    <mergeCell ref="T25:U25"/>
    <mergeCell ref="A26:D26"/>
    <mergeCell ref="E26:G26"/>
    <mergeCell ref="H26:J26"/>
    <mergeCell ref="K26:M26"/>
    <mergeCell ref="N26:P26"/>
    <mergeCell ref="Q26:S26"/>
    <mergeCell ref="T26:U26"/>
    <mergeCell ref="T21:U21"/>
    <mergeCell ref="A22:D22"/>
    <mergeCell ref="E22:G22"/>
    <mergeCell ref="H22:J22"/>
    <mergeCell ref="K22:M22"/>
    <mergeCell ref="N22:P22"/>
    <mergeCell ref="Q22:R22"/>
    <mergeCell ref="T22:U22"/>
    <mergeCell ref="A21:D21"/>
    <mergeCell ref="E21:G21"/>
    <mergeCell ref="H21:J21"/>
    <mergeCell ref="K21:M21"/>
    <mergeCell ref="N21:P21"/>
    <mergeCell ref="Q21:R21"/>
    <mergeCell ref="T19:U19"/>
    <mergeCell ref="A20:D20"/>
    <mergeCell ref="E20:G20"/>
    <mergeCell ref="H20:J20"/>
    <mergeCell ref="K20:M20"/>
    <mergeCell ref="N20:P20"/>
    <mergeCell ref="Q20:R20"/>
    <mergeCell ref="T20:U20"/>
    <mergeCell ref="A19:D19"/>
    <mergeCell ref="E19:G19"/>
    <mergeCell ref="H19:J19"/>
    <mergeCell ref="K19:M19"/>
    <mergeCell ref="N19:P19"/>
    <mergeCell ref="Q19:R19"/>
    <mergeCell ref="D1:U3"/>
    <mergeCell ref="D4:U4"/>
    <mergeCell ref="D5:U5"/>
    <mergeCell ref="D6:U6"/>
    <mergeCell ref="A10:U10"/>
    <mergeCell ref="A16:S16"/>
    <mergeCell ref="T16:U16"/>
    <mergeCell ref="T17:U17"/>
    <mergeCell ref="A18:D18"/>
    <mergeCell ref="E18:G18"/>
    <mergeCell ref="H18:J18"/>
    <mergeCell ref="K18:M18"/>
    <mergeCell ref="N18:P18"/>
    <mergeCell ref="Q18:R18"/>
    <mergeCell ref="T18:U18"/>
    <mergeCell ref="A17:D17"/>
    <mergeCell ref="E17:G17"/>
    <mergeCell ref="H17:J17"/>
    <mergeCell ref="K17:M17"/>
    <mergeCell ref="N17:P17"/>
    <mergeCell ref="Q17:R17"/>
  </mergeCells>
  <phoneticPr fontId="4" type="noConversion"/>
  <pageMargins left="0.75" right="0.75" top="1" bottom="1" header="0.5" footer="0.5"/>
  <pageSetup paperSize="9" scale="81"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12</vt:i4>
      </vt:variant>
      <vt:variant>
        <vt:lpstr>이름이 지정된 범위</vt:lpstr>
      </vt:variant>
      <vt:variant>
        <vt:i4>5</vt:i4>
      </vt:variant>
    </vt:vector>
  </HeadingPairs>
  <TitlesOfParts>
    <vt:vector size="17" baseType="lpstr">
      <vt:lpstr>부산-상해</vt:lpstr>
      <vt:lpstr>인천-상해,닝보</vt:lpstr>
      <vt:lpstr>인천-청도 훼리 LCL</vt:lpstr>
      <vt:lpstr>중국</vt:lpstr>
      <vt:lpstr>홍콩롱텀</vt:lpstr>
      <vt:lpstr>아시아1</vt:lpstr>
      <vt:lpstr>아시아2</vt:lpstr>
      <vt:lpstr>아시아3</vt:lpstr>
      <vt:lpstr>일본</vt:lpstr>
      <vt:lpstr>유럽 지중해 오세아니아</vt:lpstr>
      <vt:lpstr>미주&amp;캐나다</vt:lpstr>
      <vt:lpstr>중남미 중동</vt:lpstr>
      <vt:lpstr>'미주&amp;캐나다'!Print_Area</vt:lpstr>
      <vt:lpstr>아시아1!Print_Area</vt:lpstr>
      <vt:lpstr>아시아2!Print_Area</vt:lpstr>
      <vt:lpstr>'인천-상해,닝보'!Print_Area</vt:lpstr>
      <vt:lpstr>중국!Print_Area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2018-03-08T04:59:31Z</cp:lastPrinted>
  <dcterms:created xsi:type="dcterms:W3CDTF">2017-04-27T12:17:37Z</dcterms:created>
  <dcterms:modified xsi:type="dcterms:W3CDTF">2018-11-19T04:32:18Z</dcterms:modified>
</cp:coreProperties>
</file>